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eu Drive\BASE DE DADOS\TURISMO_V2\3.CORPORATIVO\2026\08 - Agosto\"/>
    </mc:Choice>
  </mc:AlternateContent>
  <xr:revisionPtr revIDLastSave="0" documentId="13_ncr:1_{2D2F4627-2691-4289-B1AC-B424A6EB0D25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TAB_TUR_CORP" sheetId="1" r:id="rId1"/>
    <sheet name="CORP_SÉR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<sst xmlns="http://schemas.openxmlformats.org/spreadsheetml/2006/main" count="31" uniqueCount="14">
  <si>
    <t>mês</t>
  </si>
  <si>
    <t>LVC - VIAGENS CORPORATIVAS - AGOSTO DE 2026</t>
  </si>
  <si>
    <t>Atividade</t>
  </si>
  <si>
    <t>Total do Turismo</t>
  </si>
  <si>
    <t>VARIAÇÃO ANUAL  T/T-12</t>
  </si>
  <si>
    <t>VARIAÇÃO ACUMULADA NO ANO</t>
  </si>
  <si>
    <t>VARIAÇÃO ACUMULADA EM 12 MESES</t>
  </si>
  <si>
    <t>VARIAÇÃO TRIMESTRAL</t>
  </si>
  <si>
    <t>(*) a preços de ago-26</t>
  </si>
  <si>
    <t>Fonte: IBGE Elaboração e Cálculos: FECOMERCIO - 2025</t>
  </si>
  <si>
    <t>LVC - VIAGENS CORPORATIVAS</t>
  </si>
  <si>
    <t>Dados dos gráficos — valores exibidos em R$ bilhões; agosto de 2026</t>
  </si>
  <si>
    <t>Jan–Ago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</si>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</sst>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6]mmm\-yy"/>
    <numFmt numFmtId="165" formatCode="#,##0,"/>
    <numFmt numFmtId="166" formatCode="0.0%"/>
    <numFmt numFmtId="167" formatCode="#,##0.0,,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4"/>
      <color theme="1"/>
      <name val="Calibri"/>
      <family val="2"/>
    </font>
    <font>
      <b/>
      <sz val="18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rgb="FF262626"/>
      <name val="Libre Franklin"/>
    </font>
    <font>
      <sz val="12"/>
      <color rgb="FF262626"/>
      <name val="Libre Franklin"/>
    </font>
    <font>
      <sz val="11"/>
      <color rgb="FF000000"/>
      <name val="Calibri"/>
      <family val="2"/>
      <scheme val="minor"/>
    </font>
    <font>
      <sz val="11"/>
      <color rgb="FF262626"/>
      <name val="Libre Franklin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E0E0E0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1" fillId="0" borderId="0" xfId="3"/>
    <xf numFmtId="0" fontId="2" fillId="0" borderId="0" xfId="3" applyFont="1" applyAlignment="1">
      <alignment horizontal="right"/>
    </xf>
    <xf numFmtId="164" fontId="3" fillId="0" borderId="0" xfId="3" applyNumberFormat="1" applyFont="1"/>
    <xf numFmtId="0" fontId="5" fillId="2" borderId="2" xfId="3" applyFont="1" applyFill="1" applyBorder="1" applyAlignment="1">
      <alignment horizontal="center" vertical="center" wrapText="1"/>
    </xf>
    <xf numFmtId="164" fontId="5" fillId="2" borderId="2" xfId="3" applyNumberFormat="1" applyFont="1" applyFill="1" applyBorder="1" applyAlignment="1">
      <alignment horizontal="center" vertical="center" wrapText="1"/>
    </xf>
    <xf numFmtId="165" fontId="5" fillId="3" borderId="3" xfId="3" applyNumberFormat="1" applyFont="1" applyFill="1" applyBorder="1" applyAlignment="1">
      <alignment vertical="center"/>
    </xf>
    <xf numFmtId="3" fontId="5" fillId="3" borderId="3" xfId="3" applyNumberFormat="1" applyFont="1" applyFill="1" applyBorder="1" applyAlignment="1">
      <alignment vertical="center"/>
    </xf>
    <xf numFmtId="165" fontId="6" fillId="4" borderId="3" xfId="3" applyNumberFormat="1" applyFont="1" applyFill="1" applyBorder="1" applyAlignment="1">
      <alignment vertical="center" wrapText="1"/>
    </xf>
    <xf numFmtId="166" fontId="8" fillId="4" borderId="3" xfId="2" applyNumberFormat="1" applyFont="1" applyFill="1" applyBorder="1" applyAlignment="1">
      <alignment vertical="center"/>
    </xf>
    <xf numFmtId="165" fontId="6" fillId="3" borderId="3" xfId="3" applyNumberFormat="1" applyFont="1" applyFill="1" applyBorder="1" applyAlignment="1">
      <alignment vertical="center"/>
    </xf>
    <xf numFmtId="166" fontId="8" fillId="3" borderId="3" xfId="2" applyNumberFormat="1" applyFont="1" applyFill="1" applyBorder="1" applyAlignment="1">
      <alignment vertical="center"/>
    </xf>
    <xf numFmtId="165" fontId="6" fillId="4" borderId="3" xfId="3" applyNumberFormat="1" applyFont="1" applyFill="1" applyBorder="1" applyAlignment="1">
      <alignment vertical="center"/>
    </xf>
    <xf numFmtId="0" fontId="9" fillId="0" borderId="0" xfId="3" applyFont="1"/>
    <xf numFmtId="3" fontId="10" fillId="0" borderId="0" xfId="3" applyNumberFormat="1" applyFont="1"/>
    <xf numFmtId="0" fontId="11" fillId="0" borderId="1" xfId="3" applyFont="1" applyBorder="1"/>
    <xf numFmtId="1" fontId="5" fillId="2" borderId="3" xfId="1" applyNumberFormat="1" applyFont="1" applyFill="1" applyBorder="1" applyAlignment="1">
      <alignment horizontal="center" vertical="center" wrapText="1"/>
    </xf>
    <xf numFmtId="0" fontId="12" fillId="0" borderId="0" xfId="3" applyFont="1"/>
    <xf numFmtId="0" fontId="1" fillId="0" borderId="0" xfId="3" applyAlignment="1">
      <alignment vertical="center"/>
    </xf>
    <xf numFmtId="17" fontId="5" fillId="2" borderId="2" xfId="3" applyNumberFormat="1" applyFont="1" applyFill="1" applyBorder="1" applyAlignment="1">
      <alignment horizontal="center" vertical="center" wrapText="1"/>
    </xf>
    <xf numFmtId="166" fontId="6" fillId="4" borderId="3" xfId="2" applyNumberFormat="1" applyFont="1" applyFill="1" applyBorder="1" applyAlignment="1">
      <alignment vertical="center" wrapText="1"/>
    </xf>
    <xf numFmtId="166" fontId="6" fillId="3" borderId="3" xfId="2" applyNumberFormat="1" applyFont="1" applyFill="1" applyBorder="1" applyAlignment="1">
      <alignment vertical="center"/>
    </xf>
    <xf numFmtId="166" fontId="6" fillId="4" borderId="3" xfId="2" applyNumberFormat="1" applyFont="1" applyFill="1" applyBorder="1" applyAlignment="1">
      <alignment vertical="center"/>
    </xf>
    <xf numFmtId="1" fontId="12" fillId="0" borderId="0" xfId="0" applyNumberFormat="1" applyFont="1"/>
    <xf numFmtId="167" fontId="12" fillId="0" borderId="0" xfId="0" applyNumberFormat="1" applyFont="1"/>
    <xf numFmtId="0" fontId="4" fillId="0" borderId="1" xfId="3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5" fillId="2" borderId="4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164" fontId="5" fillId="2" borderId="5" xfId="3" applyNumberFormat="1" applyFont="1" applyFill="1" applyBorder="1" applyAlignment="1">
      <alignment horizontal="center" vertical="center" wrapText="1"/>
    </xf>
    <xf numFmtId="164" fontId="5" fillId="2" borderId="6" xfId="3" applyNumberFormat="1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left"/>
    </xf>
  </cellXfs>
  <cellStyles count="4">
    <cellStyle name="Normal" xfId="0" builtinId="0"/>
    <cellStyle name="Normal 4" xfId="3" xr:uid="{00000000-0005-0000-0000-000001000000}"/>
    <cellStyle name="Porcentagem" xfId="2" xr:uid="{00000000-0005-0000-0000-000002000000}"/>
    <cellStyle name="Vírgula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pt-BR" sz="1050" b="1" i="0" u="none" strike="noStrike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rPr>
              <a:t>LVC - VIAGENS CORPORATIVAS
Faturamento Acumulado no Ano (Jan-Ago)
(Em R$ bilhões)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</c:spPr>
          <c:invertIfNegative val="0"/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5DD-4D2F-AB3D-648EAB640D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75DD-4D2F-AB3D-648EAB640D34}"/>
              </c:ext>
            </c:extLst>
          </c:dPt>
          <c:dLbls>
            <c:spPr>
              <a:noFill/>
              <a:ln>
                <a:noFill/>
              </a:ln>
            </c:spPr>
            <c:txPr>
              <a:bodyPr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CORP_SÉRIE!$B$12:$P$12</c:f>
              <c:numCache>
                <c:formatCode>0</c:formatCod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</c:v>
                </c:pt>
              </c:numCache>
            </c:numRef>
          </c:cat>
          <c:val>
            <c:numRef>
              <c:f>CORP_SÉRIE!$B$13:$P$13</c:f>
              <c:numCache>
                <c:formatCode>#,##0.0,,</c:formatCode>
                <c:ptCount val="15"/>
                <c:pt idx="0">
                  <c:v>106986332.99101205</c:v>
                </c:pt>
                <c:pt idx="1">
                  <c:v>112148227.73638922</c:v>
                </c:pt>
                <c:pt idx="2">
                  <c:v>114890480.86146487</c:v>
                </c:pt>
                <c:pt idx="3">
                  <c:v>105554409.15616903</c:v>
                </c:pt>
                <c:pt idx="4">
                  <c:v>94725127.361852303</c:v>
                </c:pt>
                <c:pt idx="5">
                  <c:v>96874997.547500804</c:v>
                </c:pt>
                <c:pt idx="6">
                  <c:v>93148423.129644319</c:v>
                </c:pt>
                <c:pt idx="7">
                  <c:v>94104908.013403624</c:v>
                </c:pt>
                <c:pt idx="8">
                  <c:v>40930485.805137008</c:v>
                </c:pt>
                <c:pt idx="9">
                  <c:v>44864727.077274978</c:v>
                </c:pt>
                <c:pt idx="10">
                  <c:v>99507108.579337403</c:v>
                </c:pt>
                <c:pt idx="11">
                  <c:v>110918966.23760891</c:v>
                </c:pt>
                <c:pt idx="12">
                  <c:v>114370228.94539122</c:v>
                </c:pt>
                <c:pt idx="13">
                  <c:v>125996131.97129133</c:v>
                </c:pt>
                <c:pt idx="14">
                  <c:v>132929830.24816883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DD-4D2F-AB3D-648EAB640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1133551"/>
        <c:axId val="51134991"/>
      </c:barChart>
      <c:catAx>
        <c:axId val="5113355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525" cmpd="sng">
            <a:solidFill>
              <a:schemeClr val="tx1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1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endParaRPr lang="pt-BR"/>
          </a:p>
        </c:txPr>
        <c:crossAx val="51134991"/>
        <c:crosses val="autoZero"/>
        <c:auto val="1"/>
        <c:lblAlgn val="ctr"/>
        <c:lblOffset val="100"/>
        <c:noMultiLvlLbl val="0"/>
      </c:catAx>
      <c:valAx>
        <c:axId val="51134991"/>
        <c:scaling>
          <c:orientation val="minMax"/>
        </c:scaling>
        <c:delete val="0"/>
        <c:axPos val="l"/>
        <c:numFmt formatCode="#,##0.0,," sourceLinked="0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endParaRPr lang="pt-BR"/>
          </a:p>
        </c:txPr>
        <c:crossAx val="51133551"/>
        <c:crosses val="autoZero"/>
        <c:crossBetween val="between"/>
      </c:valAx>
    </c:plotArea>
    <c:plotVisOnly val="1"/>
    <c:dispBlanksAs val="gap"/>
    <c:showDLblsOverMax val="1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pt-BR" sz="1050" b="1" i="0" u="none" strike="noStrike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rPr>
              <a:t>TURISMO CORPORATIVO
Faturamento nos meses de Agosto
(Em R$ bilhões)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</c:spPr>
          <c:invertIfNegative val="0"/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16E-4787-88E3-DD46D0185EC1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F16E-4787-88E3-DD46D0185EC1}"/>
              </c:ext>
            </c:extLst>
          </c:dPt>
          <c:dLbls>
            <c:spPr>
              <a:noFill/>
              <a:ln>
                <a:noFill/>
              </a:ln>
            </c:spPr>
            <c:txPr>
              <a:bodyPr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CORP_SÉRIE!$B$12:$P$12</c:f>
              <c:numCache>
                <c:formatCode>0</c:formatCod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</c:v>
                </c:pt>
              </c:numCache>
            </c:numRef>
          </c:cat>
          <c:val>
            <c:numRef>
              <c:f>CORP_SÉRIE!$B$14:$P$14</c:f>
              <c:numCache>
                <c:formatCode>#,##0.0,,</c:formatCode>
                <c:ptCount val="15"/>
                <c:pt idx="0">
                  <c:v>15051440.56167957</c:v>
                </c:pt>
                <c:pt idx="1">
                  <c:v>16052236.186621334</c:v>
                </c:pt>
                <c:pt idx="2">
                  <c:v>16025629.02591064</c:v>
                </c:pt>
                <c:pt idx="3">
                  <c:v>14265079.240037806</c:v>
                </c:pt>
                <c:pt idx="4">
                  <c:v>13256290.144842831</c:v>
                </c:pt>
                <c:pt idx="5">
                  <c:v>13449441.285800505</c:v>
                </c:pt>
                <c:pt idx="6">
                  <c:v>13660363.928104606</c:v>
                </c:pt>
                <c:pt idx="7">
                  <c:v>13211460.999628987</c:v>
                </c:pt>
                <c:pt idx="8">
                  <c:v>2666312.7777918251</c:v>
                </c:pt>
                <c:pt idx="9">
                  <c:v>9781496.9863671046</c:v>
                </c:pt>
                <c:pt idx="10">
                  <c:v>15509489.782220071</c:v>
                </c:pt>
                <c:pt idx="11">
                  <c:v>15474866.93480422</c:v>
                </c:pt>
                <c:pt idx="12">
                  <c:v>16614738.265747499</c:v>
                </c:pt>
                <c:pt idx="13">
                  <c:v>18290892.193437267</c:v>
                </c:pt>
                <c:pt idx="14">
                  <c:v>19045698.46605619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6E-4787-88E3-DD46D0185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1133551"/>
        <c:axId val="51134991"/>
      </c:barChart>
      <c:catAx>
        <c:axId val="5113355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525" cmpd="sng">
            <a:solidFill>
              <a:schemeClr val="tx1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1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endParaRPr lang="pt-BR"/>
          </a:p>
        </c:txPr>
        <c:crossAx val="51134991"/>
        <c:crosses val="autoZero"/>
        <c:auto val="1"/>
        <c:lblAlgn val="ctr"/>
        <c:lblOffset val="100"/>
        <c:noMultiLvlLbl val="0"/>
      </c:catAx>
      <c:valAx>
        <c:axId val="51134991"/>
        <c:scaling>
          <c:orientation val="minMax"/>
        </c:scaling>
        <c:delete val="0"/>
        <c:axPos val="l"/>
        <c:numFmt formatCode="#,##0.0,," sourceLinked="0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endParaRPr lang="pt-BR"/>
          </a:p>
        </c:txPr>
        <c:crossAx val="51133551"/>
        <c:crosses val="autoZero"/>
        <c:crossBetween val="between"/>
      </c:valAx>
    </c:plotArea>
    <c:plotVisOnly val="1"/>
    <c:dispBlanksAs val="gap"/>
    <c:showDLblsOverMax val="1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10</xdr:col>
      <xdr:colOff>386444</xdr:colOff>
      <xdr:row>24</xdr:row>
      <xdr:rowOff>61913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16</xdr:row>
      <xdr:rowOff>0</xdr:rowOff>
    </xdr:from>
    <xdr:to>
      <xdr:col>16</xdr:col>
      <xdr:colOff>413658</xdr:colOff>
      <xdr:row>24</xdr:row>
      <xdr:rowOff>61913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O999"/>
  <sheetViews>
    <sheetView showGridLines="0" tabSelected="1" topLeftCell="A7" workbookViewId="0">
      <selection activeCell="S16" sqref="S16"/>
    </sheetView>
  </sheetViews>
  <sheetFormatPr defaultColWidth="14.42578125" defaultRowHeight="15" x14ac:dyDescent="0.25"/>
  <cols>
    <col min="1" max="1" width="8.7109375" style="1" customWidth="1"/>
    <col min="2" max="2" width="45.42578125" style="1" customWidth="1"/>
    <col min="3" max="15" width="14.85546875" style="1" customWidth="1"/>
    <col min="16" max="16384" width="14.42578125" style="1"/>
  </cols>
  <sheetData>
    <row r="1" spans="2:15" ht="14.25" customHeight="1" x14ac:dyDescent="0.25"/>
    <row r="2" spans="2:15" ht="21.75" customHeight="1" x14ac:dyDescent="0.35">
      <c r="B2" s="2" t="s">
        <v>0</v>
      </c>
      <c r="C2" s="3">
        <v>46235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14.25" customHeight="1" x14ac:dyDescent="0.25"/>
    <row r="4" spans="2:15" ht="14.25" customHeight="1" x14ac:dyDescent="0.25"/>
    <row r="5" spans="2:15" ht="24.2" customHeight="1" x14ac:dyDescent="0.3"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2:15" ht="30.75" customHeight="1" x14ac:dyDescent="0.25">
      <c r="B6" s="4" t="s">
        <v>2</v>
      </c>
      <c r="C6" s="5">
        <v>45870</v>
      </c>
      <c r="D6" s="5">
        <v>45901</v>
      </c>
      <c r="E6" s="5">
        <v>45931</v>
      </c>
      <c r="F6" s="5">
        <v>45962</v>
      </c>
      <c r="G6" s="5">
        <v>45992</v>
      </c>
      <c r="H6" s="5">
        <v>46023</v>
      </c>
      <c r="I6" s="5">
        <v>46054</v>
      </c>
      <c r="J6" s="5">
        <v>46082</v>
      </c>
      <c r="K6" s="5">
        <v>46113</v>
      </c>
      <c r="L6" s="5">
        <v>46143</v>
      </c>
      <c r="M6" s="5">
        <v>46174</v>
      </c>
      <c r="N6" s="5">
        <v>46204</v>
      </c>
      <c r="O6" s="5">
        <v>46235</v>
      </c>
    </row>
    <row r="7" spans="2:15" ht="36.950000000000003" customHeight="1" x14ac:dyDescent="0.25">
      <c r="B7" s="6" t="s">
        <v>3</v>
      </c>
      <c r="C7" s="7">
        <v>18290892.193437267</v>
      </c>
      <c r="D7" s="7">
        <v>18079434.530452903</v>
      </c>
      <c r="E7" s="7">
        <v>19039850.145130679</v>
      </c>
      <c r="F7" s="7">
        <v>19213047.31111569</v>
      </c>
      <c r="G7" s="7">
        <v>12805225.647785684</v>
      </c>
      <c r="H7" s="7">
        <v>12515070.616294824</v>
      </c>
      <c r="I7" s="7">
        <v>17644235.355241399</v>
      </c>
      <c r="J7" s="7">
        <v>18443249.095961574</v>
      </c>
      <c r="K7" s="7">
        <v>18059565.820761815</v>
      </c>
      <c r="L7" s="7">
        <v>17947051.992358953</v>
      </c>
      <c r="M7" s="7">
        <v>17266688.848417155</v>
      </c>
      <c r="N7" s="7">
        <v>12008270.053076914</v>
      </c>
      <c r="O7" s="7">
        <v>19045698.46605619</v>
      </c>
    </row>
    <row r="8" spans="2:15" ht="30.95" customHeight="1" x14ac:dyDescent="0.25">
      <c r="B8" s="8" t="s">
        <v>4</v>
      </c>
      <c r="C8" s="9">
        <v>0.10088355897518309</v>
      </c>
      <c r="D8" s="9">
        <v>7.8625751824495493E-2</v>
      </c>
      <c r="E8" s="9">
        <v>9.3968037695640438E-2</v>
      </c>
      <c r="F8" s="9">
        <v>7.8888039163807822E-2</v>
      </c>
      <c r="G8" s="9">
        <v>5.198553607589651E-2</v>
      </c>
      <c r="H8" s="9">
        <v>6.6056391397411041E-2</v>
      </c>
      <c r="I8" s="9">
        <v>9.6290123849258613E-2</v>
      </c>
      <c r="J8" s="9">
        <v>4.199410043588947E-2</v>
      </c>
      <c r="K8" s="9">
        <v>4.6247850576530691E-2</v>
      </c>
      <c r="L8" s="9">
        <v>6.623085641911497E-2</v>
      </c>
      <c r="M8" s="9">
        <v>3.7355142978851674E-2</v>
      </c>
      <c r="N8" s="9">
        <v>5.0337642973931729E-2</v>
      </c>
      <c r="O8" s="9">
        <v>4.126678264987782E-2</v>
      </c>
    </row>
    <row r="9" spans="2:15" ht="30.95" customHeight="1" x14ac:dyDescent="0.25">
      <c r="B9" s="10" t="s">
        <v>5</v>
      </c>
      <c r="C9" s="11">
        <v>0.10165147987463752</v>
      </c>
      <c r="D9" s="11">
        <v>9.870828179461455E-2</v>
      </c>
      <c r="E9" s="11">
        <v>9.8152854288013458E-2</v>
      </c>
      <c r="F9" s="11">
        <v>9.6090436552492609E-2</v>
      </c>
      <c r="G9" s="11">
        <v>9.3083077873418629E-2</v>
      </c>
      <c r="H9" s="11">
        <v>6.6056391397411041E-2</v>
      </c>
      <c r="I9" s="11">
        <v>8.3538430284472165E-2</v>
      </c>
      <c r="J9" s="11">
        <v>6.7389353654458084E-2</v>
      </c>
      <c r="K9" s="11">
        <v>6.1577945912129062E-2</v>
      </c>
      <c r="L9" s="11">
        <v>6.2561511226334909E-2</v>
      </c>
      <c r="M9" s="11">
        <v>5.8203485720265125E-2</v>
      </c>
      <c r="N9" s="11">
        <v>5.736853673045772E-2</v>
      </c>
      <c r="O9" s="11">
        <v>5.5031040781929441E-2</v>
      </c>
    </row>
    <row r="10" spans="2:15" ht="30.95" customHeight="1" x14ac:dyDescent="0.25">
      <c r="B10" s="12" t="s">
        <v>6</v>
      </c>
      <c r="C10" s="9">
        <v>8.8034473540648195E-2</v>
      </c>
      <c r="D10" s="9">
        <v>8.990067603949381E-2</v>
      </c>
      <c r="E10" s="9">
        <v>9.3975858361766695E-2</v>
      </c>
      <c r="F10" s="9">
        <v>9.535699151823529E-2</v>
      </c>
      <c r="G10" s="9">
        <v>9.3083077873418629E-2</v>
      </c>
      <c r="H10" s="9">
        <v>9.2832281505527803E-2</v>
      </c>
      <c r="I10" s="9">
        <v>9.4680790411892257E-2</v>
      </c>
      <c r="J10" s="9">
        <v>8.7768739189730161E-2</v>
      </c>
      <c r="K10" s="9">
        <v>7.9640340366358808E-2</v>
      </c>
      <c r="L10" s="9">
        <v>7.4664972661599327E-2</v>
      </c>
      <c r="M10" s="9">
        <v>6.965196547092134E-2</v>
      </c>
      <c r="N10" s="9">
        <v>6.8160827912268074E-2</v>
      </c>
      <c r="O10" s="9">
        <v>6.2714414792545137E-2</v>
      </c>
    </row>
    <row r="11" spans="2:15" ht="30.95" customHeight="1" x14ac:dyDescent="0.25">
      <c r="B11" s="10" t="s">
        <v>7</v>
      </c>
      <c r="C11" s="11">
        <v>9.2627328559913957E-2</v>
      </c>
      <c r="D11" s="11">
        <v>8.6229124315007732E-2</v>
      </c>
      <c r="E11" s="11">
        <v>9.116656175081661E-2</v>
      </c>
      <c r="F11" s="11">
        <v>8.385323767938857E-2</v>
      </c>
      <c r="G11" s="11">
        <v>7.7516070942279081E-2</v>
      </c>
      <c r="H11" s="11">
        <v>6.7428193647689039E-2</v>
      </c>
      <c r="I11" s="11">
        <v>7.3938107397613084E-2</v>
      </c>
      <c r="J11" s="11">
        <v>6.7389353654458084E-2</v>
      </c>
      <c r="K11" s="11">
        <v>6.054818590567157E-2</v>
      </c>
      <c r="L11" s="11">
        <v>5.1288400401886314E-2</v>
      </c>
      <c r="M11" s="11">
        <v>4.9959837248075623E-2</v>
      </c>
      <c r="N11" s="11">
        <v>5.1482729285529327E-2</v>
      </c>
      <c r="O11" s="11">
        <v>4.2099160089225984E-2</v>
      </c>
    </row>
    <row r="12" spans="2:15" ht="14.25" customHeight="1" x14ac:dyDescent="0.25">
      <c r="B12" s="13" t="s">
        <v>8</v>
      </c>
    </row>
    <row r="13" spans="2:15" ht="14.25" customHeight="1" x14ac:dyDescent="0.25">
      <c r="B13" s="13" t="s">
        <v>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2:15" ht="14.25" customHeight="1" x14ac:dyDescent="0.25"/>
    <row r="15" spans="2:15" ht="14.25" customHeight="1" x14ac:dyDescent="0.25"/>
    <row r="16" spans="2:15" ht="24.2" customHeight="1" x14ac:dyDescent="0.4">
      <c r="B16" s="26" t="s">
        <v>10</v>
      </c>
      <c r="C16" s="26"/>
      <c r="D16" s="26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2:15" ht="29.25" customHeight="1" x14ac:dyDescent="0.25">
      <c r="B17" s="27" t="s">
        <v>2</v>
      </c>
      <c r="C17" s="29">
        <v>46235</v>
      </c>
      <c r="D17" s="30"/>
    </row>
    <row r="18" spans="2:15" ht="29.25" customHeight="1" x14ac:dyDescent="0.25">
      <c r="B18" s="28"/>
      <c r="C18" s="16">
        <v>2025</v>
      </c>
      <c r="D18" s="16">
        <v>2026</v>
      </c>
    </row>
    <row r="19" spans="2:15" ht="36.950000000000003" customHeight="1" x14ac:dyDescent="0.25">
      <c r="B19" s="6" t="s">
        <v>3</v>
      </c>
      <c r="C19" s="7">
        <v>18290892.193437267</v>
      </c>
      <c r="D19" s="7">
        <v>19045698.46605619</v>
      </c>
    </row>
    <row r="20" spans="2:15" ht="30.95" customHeight="1" x14ac:dyDescent="0.25">
      <c r="B20" s="8" t="s">
        <v>4</v>
      </c>
      <c r="C20" s="9">
        <v>0.10088355897518309</v>
      </c>
      <c r="D20" s="9">
        <v>4.126678264987782E-2</v>
      </c>
    </row>
    <row r="21" spans="2:15" ht="30.95" customHeight="1" x14ac:dyDescent="0.25">
      <c r="B21" s="10" t="s">
        <v>5</v>
      </c>
      <c r="C21" s="11">
        <v>0.10165147987463752</v>
      </c>
      <c r="D21" s="11">
        <v>5.5031040781929441E-2</v>
      </c>
    </row>
    <row r="22" spans="2:15" ht="30.95" customHeight="1" x14ac:dyDescent="0.25">
      <c r="B22" s="12" t="s">
        <v>6</v>
      </c>
      <c r="C22" s="9">
        <v>8.8034473540648195E-2</v>
      </c>
      <c r="D22" s="9">
        <v>6.2714414792545137E-2</v>
      </c>
    </row>
    <row r="23" spans="2:15" ht="30.95" customHeight="1" x14ac:dyDescent="0.25">
      <c r="B23" s="10" t="s">
        <v>7</v>
      </c>
      <c r="C23" s="11">
        <v>9.2627328559913957E-2</v>
      </c>
      <c r="D23" s="11">
        <v>4.2099160089225984E-2</v>
      </c>
    </row>
    <row r="24" spans="2:15" ht="14.25" customHeight="1" x14ac:dyDescent="0.25">
      <c r="B24" s="13" t="s">
        <v>8</v>
      </c>
    </row>
    <row r="25" spans="2:15" ht="14.25" customHeight="1" x14ac:dyDescent="0.25">
      <c r="B25" s="13" t="s">
        <v>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2:15" ht="14.25" customHeight="1" x14ac:dyDescent="0.25"/>
    <row r="27" spans="2:15" ht="14.25" customHeight="1" x14ac:dyDescent="0.25"/>
    <row r="28" spans="2:15" ht="14.25" customHeight="1" x14ac:dyDescent="0.25"/>
    <row r="29" spans="2:15" ht="14.25" customHeight="1" x14ac:dyDescent="0.25"/>
    <row r="30" spans="2:15" ht="14.25" customHeight="1" x14ac:dyDescent="0.25"/>
    <row r="31" spans="2:15" ht="14.25" customHeight="1" x14ac:dyDescent="0.25"/>
    <row r="32" spans="2:1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4">
    <mergeCell ref="B5:O5"/>
    <mergeCell ref="B16:D16"/>
    <mergeCell ref="B17:B18"/>
    <mergeCell ref="C17:D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M178"/>
  <sheetViews>
    <sheetView showGridLines="0" workbookViewId="0">
      <pane xSplit="2" topLeftCell="EW1" activePane="topRight" state="frozen"/>
      <selection pane="topRight" activeCell="B14" sqref="B14"/>
    </sheetView>
  </sheetViews>
  <sheetFormatPr defaultColWidth="14.42578125" defaultRowHeight="15" x14ac:dyDescent="0.25"/>
  <cols>
    <col min="1" max="1" width="5.42578125" style="1" customWidth="1"/>
    <col min="2" max="2" width="42.85546875" style="1" customWidth="1"/>
    <col min="3" max="3" width="10.85546875" style="1" customWidth="1"/>
    <col min="4" max="4" width="11.28515625" style="1" customWidth="1"/>
    <col min="5" max="5" width="11.5703125" style="1" customWidth="1"/>
    <col min="6" max="8" width="11.28515625" style="1" customWidth="1"/>
    <col min="9" max="13" width="11.5703125" style="1" customWidth="1"/>
    <col min="14" max="15" width="11.28515625" style="1" customWidth="1"/>
    <col min="16" max="17" width="11.5703125" style="1" customWidth="1"/>
    <col min="18" max="18" width="10.85546875" style="1" customWidth="1"/>
    <col min="19" max="19" width="11.5703125" style="1" customWidth="1"/>
    <col min="20" max="20" width="11.28515625" style="1" customWidth="1"/>
    <col min="21" max="23" width="11.5703125" style="1" customWidth="1"/>
    <col min="24" max="24" width="10.85546875" style="1" customWidth="1"/>
    <col min="25" max="33" width="11.5703125" style="1" customWidth="1"/>
    <col min="34" max="34" width="11.28515625" style="1" customWidth="1"/>
    <col min="35" max="37" width="11.5703125" style="1" customWidth="1"/>
    <col min="38" max="38" width="10.5703125" style="1" customWidth="1"/>
    <col min="39" max="39" width="11.28515625" style="1" customWidth="1"/>
    <col min="40" max="40" width="10.85546875" style="1" customWidth="1"/>
    <col min="41" max="41" width="11.5703125" style="1" customWidth="1"/>
    <col min="42" max="42" width="11.28515625" style="1" customWidth="1"/>
    <col min="43" max="47" width="11.5703125" style="1" customWidth="1"/>
    <col min="48" max="49" width="11.28515625" style="1" customWidth="1"/>
    <col min="50" max="51" width="10.85546875" style="1" customWidth="1"/>
    <col min="52" max="52" width="11.28515625" style="1" customWidth="1"/>
    <col min="53" max="53" width="10.5703125" style="1" customWidth="1"/>
    <col min="54" max="54" width="11.28515625" style="1" customWidth="1"/>
    <col min="55" max="60" width="11.5703125" style="1" customWidth="1"/>
    <col min="61" max="61" width="11.28515625" style="1" customWidth="1"/>
    <col min="62" max="62" width="11.5703125" style="1" customWidth="1"/>
    <col min="63" max="64" width="11.28515625" style="1" customWidth="1"/>
    <col min="65" max="65" width="11.5703125" style="1" customWidth="1"/>
    <col min="66" max="67" width="11.28515625" style="1" customWidth="1"/>
    <col min="68" max="68" width="10.5703125" style="1" customWidth="1"/>
    <col min="69" max="70" width="11.5703125" style="1" customWidth="1"/>
    <col min="71" max="71" width="10.85546875" style="1" customWidth="1"/>
    <col min="72" max="75" width="11.5703125" style="1" customWidth="1"/>
    <col min="76" max="80" width="11.28515625" style="1" customWidth="1"/>
    <col min="81" max="82" width="10.85546875" style="1" customWidth="1"/>
    <col min="83" max="83" width="11.5703125" style="1" customWidth="1"/>
    <col min="84" max="85" width="11.28515625" style="1" customWidth="1"/>
    <col min="86" max="86" width="11.5703125" style="1" customWidth="1"/>
    <col min="87" max="87" width="11.28515625" style="1" customWidth="1"/>
    <col min="88" max="88" width="11.5703125" style="1" customWidth="1"/>
    <col min="89" max="89" width="11.28515625" style="1" customWidth="1"/>
    <col min="90" max="90" width="10.85546875" style="1" customWidth="1"/>
    <col min="91" max="91" width="10.5703125" style="1" customWidth="1"/>
    <col min="92" max="92" width="10.85546875" style="1" customWidth="1"/>
    <col min="93" max="93" width="10.5703125" style="1" customWidth="1"/>
    <col min="94" max="95" width="10.85546875" style="1" customWidth="1"/>
    <col min="96" max="96" width="11.28515625" style="1" customWidth="1"/>
    <col min="97" max="97" width="11.5703125" style="1" customWidth="1"/>
    <col min="98" max="98" width="10.85546875" style="1" customWidth="1"/>
    <col min="99" max="99" width="11.28515625" style="1" customWidth="1"/>
    <col min="100" max="101" width="10.85546875" style="1" customWidth="1"/>
    <col min="102" max="102" width="10.42578125" style="1" customWidth="1"/>
    <col min="103" max="103" width="11.5703125" style="1" customWidth="1"/>
    <col min="104" max="106" width="11.28515625" style="1" customWidth="1"/>
    <col min="107" max="107" width="10.85546875" style="1" customWidth="1"/>
    <col min="108" max="110" width="11.5703125" style="1" customWidth="1"/>
    <col min="111" max="111" width="11.28515625" style="1" customWidth="1"/>
    <col min="112" max="112" width="10.5703125" style="1" customWidth="1"/>
    <col min="113" max="113" width="11.28515625" style="1" customWidth="1"/>
    <col min="114" max="117" width="11.5703125" style="1" customWidth="1"/>
    <col min="118" max="119" width="11.28515625" style="1" customWidth="1"/>
    <col min="120" max="121" width="11.5703125" style="1" customWidth="1"/>
    <col min="122" max="122" width="10.85546875" style="1" customWidth="1"/>
    <col min="123" max="123" width="11.5703125" style="1" customWidth="1"/>
    <col min="124" max="124" width="10.85546875" style="1" customWidth="1"/>
    <col min="125" max="126" width="11.5703125" style="1" customWidth="1"/>
    <col min="127" max="128" width="13.5703125" style="1" customWidth="1"/>
    <col min="129" max="129" width="13.140625" style="1" customWidth="1"/>
    <col min="130" max="130" width="13.42578125" style="1" customWidth="1"/>
    <col min="131" max="131" width="14.28515625" style="1" customWidth="1"/>
    <col min="132" max="132" width="12.5703125" style="1" customWidth="1"/>
    <col min="133" max="134" width="14.5703125" style="1" customWidth="1"/>
    <col min="135" max="135" width="11.5703125" style="1" customWidth="1"/>
    <col min="136" max="136" width="10.85546875" style="1" customWidth="1"/>
    <col min="137" max="138" width="11.5703125" style="1" customWidth="1"/>
    <col min="139" max="140" width="13.5703125" style="1" customWidth="1"/>
    <col min="141" max="141" width="13.140625" style="1" customWidth="1"/>
    <col min="142" max="142" width="13.42578125" style="1" customWidth="1"/>
    <col min="143" max="143" width="14.28515625" style="1" customWidth="1"/>
    <col min="144" max="144" width="12.5703125" style="1" customWidth="1"/>
    <col min="145" max="146" width="14.5703125" style="1" customWidth="1"/>
    <col min="147" max="147" width="11.5703125" style="1" customWidth="1"/>
    <col min="148" max="148" width="10.85546875" style="1" customWidth="1"/>
    <col min="149" max="150" width="11.5703125" style="1" customWidth="1"/>
    <col min="151" max="152" width="13.5703125" style="1" customWidth="1"/>
    <col min="153" max="153" width="13.140625" style="1" customWidth="1"/>
    <col min="154" max="154" width="13.42578125" style="1" customWidth="1"/>
    <col min="155" max="155" width="14.28515625" style="1" customWidth="1"/>
    <col min="156" max="156" width="12.5703125" style="1" customWidth="1"/>
    <col min="157" max="158" width="14.5703125" style="1" customWidth="1"/>
    <col min="159" max="165" width="11.5703125" style="1" customWidth="1"/>
    <col min="166" max="16384" width="14.42578125" style="1"/>
  </cols>
  <sheetData>
    <row r="1" spans="1:169" s="18" customFormat="1" ht="16.5" customHeight="1" x14ac:dyDescent="0.2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</row>
    <row r="2" spans="1:169" s="18" customFormat="1" ht="16.5" customHeight="1" x14ac:dyDescent="0.3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</row>
    <row r="3" spans="1:169" ht="30.75" customHeight="1" x14ac:dyDescent="0.25">
      <c r="B3" s="4" t="s">
        <v>2</v>
      </c>
      <c r="C3" s="19"/>
      <c r="D3" s="19">
        <v>41306</v>
      </c>
      <c r="E3" s="19">
        <v>41334</v>
      </c>
      <c r="F3" s="19">
        <v>41365</v>
      </c>
      <c r="G3" s="19">
        <v>41395</v>
      </c>
      <c r="H3" s="19">
        <v>41426</v>
      </c>
      <c r="I3" s="19">
        <v>41456</v>
      </c>
      <c r="J3" s="19">
        <v>41487</v>
      </c>
      <c r="K3" s="19">
        <v>41518</v>
      </c>
      <c r="L3" s="19">
        <v>41548</v>
      </c>
      <c r="M3" s="19">
        <v>41579</v>
      </c>
      <c r="N3" s="19">
        <v>41609</v>
      </c>
      <c r="O3" s="19">
        <v>41640</v>
      </c>
      <c r="P3" s="19">
        <v>41671</v>
      </c>
      <c r="Q3" s="19">
        <v>41699</v>
      </c>
      <c r="R3" s="19">
        <v>41730</v>
      </c>
      <c r="S3" s="19">
        <v>41760</v>
      </c>
      <c r="T3" s="19">
        <v>41791</v>
      </c>
      <c r="U3" s="19">
        <v>41821</v>
      </c>
      <c r="V3" s="19">
        <v>41852</v>
      </c>
      <c r="W3" s="19">
        <v>41883</v>
      </c>
      <c r="X3" s="19">
        <v>41913</v>
      </c>
      <c r="Y3" s="19">
        <v>41944</v>
      </c>
      <c r="Z3" s="19">
        <v>41974</v>
      </c>
      <c r="AA3" s="19">
        <v>42005</v>
      </c>
      <c r="AB3" s="19">
        <v>42036</v>
      </c>
      <c r="AC3" s="19">
        <v>42064</v>
      </c>
      <c r="AD3" s="19">
        <v>42095</v>
      </c>
      <c r="AE3" s="19">
        <v>42125</v>
      </c>
      <c r="AF3" s="19">
        <v>42156</v>
      </c>
      <c r="AG3" s="19">
        <v>42186</v>
      </c>
      <c r="AH3" s="19">
        <v>42217</v>
      </c>
      <c r="AI3" s="19">
        <v>42248</v>
      </c>
      <c r="AJ3" s="19">
        <v>42278</v>
      </c>
      <c r="AK3" s="19">
        <v>42309</v>
      </c>
      <c r="AL3" s="19">
        <v>42339</v>
      </c>
      <c r="AM3" s="19">
        <v>42370</v>
      </c>
      <c r="AN3" s="19">
        <v>42401</v>
      </c>
      <c r="AO3" s="19">
        <v>42430</v>
      </c>
      <c r="AP3" s="19">
        <v>42461</v>
      </c>
      <c r="AQ3" s="19">
        <v>42491</v>
      </c>
      <c r="AR3" s="19">
        <v>42522</v>
      </c>
      <c r="AS3" s="19">
        <v>42552</v>
      </c>
      <c r="AT3" s="19">
        <v>42583</v>
      </c>
      <c r="AU3" s="19">
        <v>42614</v>
      </c>
      <c r="AV3" s="19">
        <v>42644</v>
      </c>
      <c r="AW3" s="19">
        <v>42675</v>
      </c>
      <c r="AX3" s="19">
        <v>42705</v>
      </c>
      <c r="AY3" s="19">
        <v>42736</v>
      </c>
      <c r="AZ3" s="19">
        <v>42767</v>
      </c>
      <c r="BA3" s="19">
        <v>42795</v>
      </c>
      <c r="BB3" s="19">
        <v>42826</v>
      </c>
      <c r="BC3" s="19">
        <v>42856</v>
      </c>
      <c r="BD3" s="19">
        <v>42887</v>
      </c>
      <c r="BE3" s="19">
        <v>42917</v>
      </c>
      <c r="BF3" s="19">
        <v>42948</v>
      </c>
      <c r="BG3" s="19">
        <v>42979</v>
      </c>
      <c r="BH3" s="19">
        <v>43009</v>
      </c>
      <c r="BI3" s="19">
        <v>43040</v>
      </c>
      <c r="BJ3" s="19">
        <v>43070</v>
      </c>
      <c r="BK3" s="19">
        <v>43101</v>
      </c>
      <c r="BL3" s="19">
        <v>43132</v>
      </c>
      <c r="BM3" s="19">
        <v>43160</v>
      </c>
      <c r="BN3" s="19">
        <v>43191</v>
      </c>
      <c r="BO3" s="19">
        <v>43221</v>
      </c>
      <c r="BP3" s="19">
        <v>43252</v>
      </c>
      <c r="BQ3" s="19">
        <v>43282</v>
      </c>
      <c r="BR3" s="19">
        <v>43313</v>
      </c>
      <c r="BS3" s="19">
        <v>43344</v>
      </c>
      <c r="BT3" s="19">
        <v>43374</v>
      </c>
      <c r="BU3" s="19">
        <v>43405</v>
      </c>
      <c r="BV3" s="19">
        <v>43435</v>
      </c>
      <c r="BW3" s="19">
        <v>43466</v>
      </c>
      <c r="BX3" s="19">
        <v>43497</v>
      </c>
      <c r="BY3" s="19">
        <v>43525</v>
      </c>
      <c r="BZ3" s="19">
        <v>43556</v>
      </c>
      <c r="CA3" s="19">
        <v>43586</v>
      </c>
      <c r="CB3" s="19">
        <v>43617</v>
      </c>
      <c r="CC3" s="19">
        <v>43647</v>
      </c>
      <c r="CD3" s="19">
        <v>43678</v>
      </c>
      <c r="CE3" s="19">
        <v>43709</v>
      </c>
      <c r="CF3" s="19">
        <v>43739</v>
      </c>
      <c r="CG3" s="19">
        <v>43770</v>
      </c>
      <c r="CH3" s="19">
        <v>43800</v>
      </c>
      <c r="CI3" s="19">
        <v>43831</v>
      </c>
      <c r="CJ3" s="19">
        <v>43862</v>
      </c>
      <c r="CK3" s="19">
        <v>43891</v>
      </c>
      <c r="CL3" s="19">
        <v>43922</v>
      </c>
      <c r="CM3" s="19">
        <v>43952</v>
      </c>
      <c r="CN3" s="19">
        <v>43983</v>
      </c>
      <c r="CO3" s="19">
        <v>44013</v>
      </c>
      <c r="CP3" s="19">
        <v>44044</v>
      </c>
      <c r="CQ3" s="19">
        <v>44075</v>
      </c>
      <c r="CR3" s="19">
        <v>44105</v>
      </c>
      <c r="CS3" s="19">
        <v>44136</v>
      </c>
      <c r="CT3" s="19">
        <v>44166</v>
      </c>
      <c r="CU3" s="19">
        <v>44197</v>
      </c>
      <c r="CV3" s="19">
        <v>44228</v>
      </c>
      <c r="CW3" s="19">
        <v>44256</v>
      </c>
      <c r="CX3" s="19">
        <v>44287</v>
      </c>
      <c r="CY3" s="19">
        <v>44317</v>
      </c>
      <c r="CZ3" s="19">
        <v>44348</v>
      </c>
      <c r="DA3" s="19">
        <v>44378</v>
      </c>
      <c r="DB3" s="19">
        <v>44409</v>
      </c>
      <c r="DC3" s="19">
        <v>44440</v>
      </c>
      <c r="DD3" s="19">
        <v>44470</v>
      </c>
      <c r="DE3" s="19">
        <v>44501</v>
      </c>
      <c r="DF3" s="19">
        <v>44531</v>
      </c>
      <c r="DG3" s="19">
        <v>44562</v>
      </c>
      <c r="DH3" s="19">
        <v>44593</v>
      </c>
      <c r="DI3" s="19">
        <v>44621</v>
      </c>
      <c r="DJ3" s="19">
        <v>44652</v>
      </c>
      <c r="DK3" s="19">
        <v>44682</v>
      </c>
      <c r="DL3" s="19">
        <v>44713</v>
      </c>
      <c r="DM3" s="19">
        <v>44743</v>
      </c>
      <c r="DN3" s="19">
        <v>44774</v>
      </c>
      <c r="DO3" s="19">
        <v>44805</v>
      </c>
      <c r="DP3" s="19">
        <v>44835</v>
      </c>
      <c r="DQ3" s="19">
        <v>44866</v>
      </c>
      <c r="DR3" s="19">
        <v>44896</v>
      </c>
      <c r="DS3" s="19">
        <v>44927</v>
      </c>
      <c r="DT3" s="19">
        <v>44958</v>
      </c>
      <c r="DU3" s="19">
        <v>44986</v>
      </c>
      <c r="DV3" s="19">
        <v>45017</v>
      </c>
      <c r="DW3" s="19">
        <v>45047</v>
      </c>
      <c r="DX3" s="19">
        <v>45078</v>
      </c>
      <c r="DY3" s="19">
        <v>45108</v>
      </c>
      <c r="DZ3" s="19">
        <v>45139</v>
      </c>
      <c r="EA3" s="19">
        <v>45170</v>
      </c>
      <c r="EB3" s="19">
        <v>45200</v>
      </c>
      <c r="EC3" s="19">
        <v>45231</v>
      </c>
      <c r="ED3" s="19">
        <v>45261</v>
      </c>
      <c r="EE3" s="19">
        <v>45292</v>
      </c>
      <c r="EF3" s="19">
        <v>45323</v>
      </c>
      <c r="EG3" s="19">
        <v>45352</v>
      </c>
      <c r="EH3" s="19">
        <v>45383</v>
      </c>
      <c r="EI3" s="19">
        <v>45413</v>
      </c>
      <c r="EJ3" s="19">
        <v>45444</v>
      </c>
      <c r="EK3" s="19">
        <v>45474</v>
      </c>
      <c r="EL3" s="19">
        <v>45505</v>
      </c>
      <c r="EM3" s="19">
        <v>45536</v>
      </c>
      <c r="EN3" s="19">
        <v>45566</v>
      </c>
      <c r="EO3" s="19">
        <v>45597</v>
      </c>
      <c r="EP3" s="19">
        <v>45627</v>
      </c>
      <c r="EQ3" s="19">
        <v>45658</v>
      </c>
      <c r="ER3" s="19">
        <v>45689</v>
      </c>
      <c r="ES3" s="19">
        <v>45717</v>
      </c>
      <c r="ET3" s="19">
        <v>45748</v>
      </c>
      <c r="EU3" s="19">
        <v>45778</v>
      </c>
      <c r="EV3" s="19">
        <v>45809</v>
      </c>
      <c r="EW3" s="19">
        <v>45839</v>
      </c>
      <c r="EX3" s="19">
        <v>45870</v>
      </c>
      <c r="EY3" s="19">
        <v>45901</v>
      </c>
      <c r="EZ3" s="19">
        <v>45931</v>
      </c>
      <c r="FA3" s="19">
        <v>45962</v>
      </c>
      <c r="FB3" s="19">
        <v>45992</v>
      </c>
      <c r="FC3" s="19">
        <v>46023</v>
      </c>
      <c r="FD3" s="19">
        <v>46054</v>
      </c>
      <c r="FE3" s="19">
        <v>46082</v>
      </c>
      <c r="FF3" s="19">
        <v>46113</v>
      </c>
      <c r="FG3" s="19">
        <v>46143</v>
      </c>
      <c r="FH3" s="19">
        <v>46174</v>
      </c>
      <c r="FI3" s="19">
        <v>46204</v>
      </c>
      <c r="FJ3" s="19">
        <v>46235</v>
      </c>
    </row>
    <row r="4" spans="1:169" ht="25.5" customHeight="1" x14ac:dyDescent="0.25">
      <c r="B4" s="6" t="s">
        <v>3</v>
      </c>
      <c r="C4" s="6">
        <v>10458290.354503646</v>
      </c>
      <c r="D4" s="6">
        <v>14148623.308577405</v>
      </c>
      <c r="E4" s="6">
        <v>15415403.81653541</v>
      </c>
      <c r="F4" s="6">
        <v>15193881.789834794</v>
      </c>
      <c r="G4" s="6">
        <v>14986998.628462171</v>
      </c>
      <c r="H4" s="6">
        <v>15055855.862578481</v>
      </c>
      <c r="I4" s="6">
        <v>10836937.789275981</v>
      </c>
      <c r="J4" s="6">
        <v>16052236.186621334</v>
      </c>
      <c r="K4" s="6">
        <v>15790019.198579736</v>
      </c>
      <c r="L4" s="6">
        <v>16548027.57563269</v>
      </c>
      <c r="M4" s="6">
        <v>16664433.926973807</v>
      </c>
      <c r="N4" s="6">
        <v>11524117.005258804</v>
      </c>
      <c r="O4" s="6">
        <v>10834966.691368608</v>
      </c>
      <c r="P4" s="6">
        <v>15178558.167445032</v>
      </c>
      <c r="Q4" s="6">
        <v>15898624.519672565</v>
      </c>
      <c r="R4" s="6">
        <v>15816352.410767278</v>
      </c>
      <c r="S4" s="6">
        <v>15622613.079765648</v>
      </c>
      <c r="T4" s="6">
        <v>15164880.556851784</v>
      </c>
      <c r="U4" s="6">
        <v>10348856.409683319</v>
      </c>
      <c r="V4" s="6">
        <v>16025629.02591064</v>
      </c>
      <c r="W4" s="6">
        <v>16332826.84007233</v>
      </c>
      <c r="X4" s="6">
        <v>16106835.63544409</v>
      </c>
      <c r="Y4" s="6">
        <v>15885527.054394122</v>
      </c>
      <c r="Z4" s="6">
        <v>11341450.748598218</v>
      </c>
      <c r="AA4" s="6">
        <v>10571880.848390413</v>
      </c>
      <c r="AB4" s="6">
        <v>14079421.073661642</v>
      </c>
      <c r="AC4" s="6">
        <v>14633759.525799856</v>
      </c>
      <c r="AD4" s="6">
        <v>14550345.37889953</v>
      </c>
      <c r="AE4" s="6">
        <v>14260494.603020087</v>
      </c>
      <c r="AF4" s="6">
        <v>13683119.601775641</v>
      </c>
      <c r="AG4" s="6">
        <v>9510308.8845840506</v>
      </c>
      <c r="AH4" s="6">
        <v>14265079.240037806</v>
      </c>
      <c r="AI4" s="6">
        <v>14151809.707298061</v>
      </c>
      <c r="AJ4" s="6">
        <v>14676154.171282148</v>
      </c>
      <c r="AK4" s="6">
        <v>14028921.118725576</v>
      </c>
      <c r="AL4" s="6">
        <v>10043568.910776764</v>
      </c>
      <c r="AM4" s="6">
        <v>9598324.0097176507</v>
      </c>
      <c r="AN4" s="6">
        <v>12922152.497399896</v>
      </c>
      <c r="AO4" s="6">
        <v>13105768.608229693</v>
      </c>
      <c r="AP4" s="6">
        <v>12711988.362419529</v>
      </c>
      <c r="AQ4" s="6">
        <v>12275261.553740377</v>
      </c>
      <c r="AR4" s="6">
        <v>12068758.940133596</v>
      </c>
      <c r="AS4" s="6">
        <v>8786583.2453687359</v>
      </c>
      <c r="AT4" s="6">
        <v>13256290.144842831</v>
      </c>
      <c r="AU4" s="6">
        <v>12614266.964780152</v>
      </c>
      <c r="AV4" s="6">
        <v>13067075.700898426</v>
      </c>
      <c r="AW4" s="6">
        <v>13042111.567293283</v>
      </c>
      <c r="AX4" s="6">
        <v>9282298.1228494458</v>
      </c>
      <c r="AY4" s="6">
        <v>8928822.7776280325</v>
      </c>
      <c r="AZ4" s="6">
        <v>12537328.190024476</v>
      </c>
      <c r="BA4" s="6">
        <v>13404324.465772247</v>
      </c>
      <c r="BB4" s="6">
        <v>13059170.126529599</v>
      </c>
      <c r="BC4" s="6">
        <v>13117410.084142735</v>
      </c>
      <c r="BD4" s="6">
        <v>13119494.000021623</v>
      </c>
      <c r="BE4" s="6">
        <v>9259006.6175815854</v>
      </c>
      <c r="BF4" s="6">
        <v>13449441.285800505</v>
      </c>
      <c r="BG4" s="6">
        <v>13542338.80390838</v>
      </c>
      <c r="BH4" s="6">
        <v>13954982.915394364</v>
      </c>
      <c r="BI4" s="6">
        <v>13920195.900522973</v>
      </c>
      <c r="BJ4" s="6">
        <v>10053411.029926021</v>
      </c>
      <c r="BK4" s="6">
        <v>8772995.4346644338</v>
      </c>
      <c r="BL4" s="6">
        <v>11620563.015812956</v>
      </c>
      <c r="BM4" s="6">
        <v>12720203.022319654</v>
      </c>
      <c r="BN4" s="6">
        <v>12858515.379447088</v>
      </c>
      <c r="BO4" s="6">
        <v>12269952.798706545</v>
      </c>
      <c r="BP4" s="6">
        <v>12240104.176479034</v>
      </c>
      <c r="BQ4" s="6">
        <v>9005725.3741100039</v>
      </c>
      <c r="BR4" s="6">
        <v>13660363.928104606</v>
      </c>
      <c r="BS4" s="6">
        <v>13563728.113972666</v>
      </c>
      <c r="BT4" s="6">
        <v>13928337.475065859</v>
      </c>
      <c r="BU4" s="6">
        <v>14103850.864265431</v>
      </c>
      <c r="BV4" s="6">
        <v>10164855.903634995</v>
      </c>
      <c r="BW4" s="6">
        <v>9075383.6733527947</v>
      </c>
      <c r="BX4" s="6">
        <v>11713762.087228017</v>
      </c>
      <c r="BY4" s="6">
        <v>12666270.781581389</v>
      </c>
      <c r="BZ4" s="6">
        <v>12525068.05889486</v>
      </c>
      <c r="CA4" s="6">
        <v>12860713.414105779</v>
      </c>
      <c r="CB4" s="6">
        <v>12765890.093636394</v>
      </c>
      <c r="CC4" s="6">
        <v>9286358.9049753975</v>
      </c>
      <c r="CD4" s="6">
        <v>13211460.999628987</v>
      </c>
      <c r="CE4" s="6">
        <v>13580186.871165337</v>
      </c>
      <c r="CF4" s="6">
        <v>14037051.932621809</v>
      </c>
      <c r="CG4" s="6">
        <v>14023826.667470718</v>
      </c>
      <c r="CH4" s="6">
        <v>9956604.8093768731</v>
      </c>
      <c r="CI4" s="6">
        <v>8940759.7932485677</v>
      </c>
      <c r="CJ4" s="6">
        <v>17037406.737423018</v>
      </c>
      <c r="CK4" s="6">
        <v>8864081.1108875554</v>
      </c>
      <c r="CL4" s="6">
        <v>389603.47763748816</v>
      </c>
      <c r="CM4" s="6">
        <v>530624.10737661971</v>
      </c>
      <c r="CN4" s="6">
        <v>948991.07309349952</v>
      </c>
      <c r="CO4" s="6">
        <v>1552706.7276784398</v>
      </c>
      <c r="CP4" s="6">
        <v>2666312.7777918251</v>
      </c>
      <c r="CQ4" s="6">
        <v>4129142.4044970698</v>
      </c>
      <c r="CR4" s="6">
        <v>4976361.9245607648</v>
      </c>
      <c r="CS4" s="6">
        <v>7481968.9808973689</v>
      </c>
      <c r="CT4" s="6">
        <v>5247207.6593606984</v>
      </c>
      <c r="CU4" s="6">
        <v>4815235.5421406748</v>
      </c>
      <c r="CV4" s="6">
        <v>4074823.091904711</v>
      </c>
      <c r="CW4" s="6">
        <v>3602850.8638235945</v>
      </c>
      <c r="CX4" s="6">
        <v>3453922.8347999491</v>
      </c>
      <c r="CY4" s="6">
        <v>4501301.0588777596</v>
      </c>
      <c r="CZ4" s="6">
        <v>7279355.1157428408</v>
      </c>
      <c r="DA4" s="6">
        <v>7355741.5836183438</v>
      </c>
      <c r="DB4" s="6">
        <v>9781496.9863671046</v>
      </c>
      <c r="DC4" s="6">
        <v>10604692.101823272</v>
      </c>
      <c r="DD4" s="6">
        <v>11638765.082191596</v>
      </c>
      <c r="DE4" s="6">
        <v>13082291.235585177</v>
      </c>
      <c r="DF4" s="6">
        <v>9848532.7855923343</v>
      </c>
      <c r="DG4" s="6">
        <v>9292815.4362164456</v>
      </c>
      <c r="DH4" s="6">
        <v>9464702.5979261156</v>
      </c>
      <c r="DI4" s="6">
        <v>13434196.645128474</v>
      </c>
      <c r="DJ4" s="6">
        <v>13773676.602275565</v>
      </c>
      <c r="DK4" s="6">
        <v>14078876.543315001</v>
      </c>
      <c r="DL4" s="6">
        <v>13988000.481497124</v>
      </c>
      <c r="DM4" s="6">
        <v>9965350.4907586146</v>
      </c>
      <c r="DN4" s="6">
        <v>15509489.782220071</v>
      </c>
      <c r="DO4" s="6">
        <v>15949194.909401705</v>
      </c>
      <c r="DP4" s="6">
        <v>16278387.05434793</v>
      </c>
      <c r="DQ4" s="6">
        <v>16258806.0978972</v>
      </c>
      <c r="DR4" s="6">
        <v>11235203.639376095</v>
      </c>
      <c r="DS4" s="6">
        <v>10974486.220083749</v>
      </c>
      <c r="DT4" s="6">
        <v>14687745.203804096</v>
      </c>
      <c r="DU4" s="6">
        <v>15464709.239504209</v>
      </c>
      <c r="DV4" s="6">
        <v>14633453.922173653</v>
      </c>
      <c r="DW4" s="6">
        <v>14764098.581892364</v>
      </c>
      <c r="DX4" s="6">
        <v>14768717.454831937</v>
      </c>
      <c r="DY4" s="6">
        <v>10150888.680514691</v>
      </c>
      <c r="DZ4" s="6">
        <v>15474866.93480422</v>
      </c>
      <c r="EA4" s="6">
        <v>15851595.215169426</v>
      </c>
      <c r="EB4" s="6">
        <v>16563810.104809437</v>
      </c>
      <c r="EC4" s="6">
        <v>16748199.909950458</v>
      </c>
      <c r="ED4" s="6">
        <v>11224139.368060706</v>
      </c>
      <c r="EE4" s="6">
        <v>10989025.732916722</v>
      </c>
      <c r="EF4" s="6">
        <v>14981509.264118984</v>
      </c>
      <c r="EG4" s="6">
        <v>15870437.901377905</v>
      </c>
      <c r="EH4" s="6">
        <v>15150037.360472646</v>
      </c>
      <c r="EI4" s="6">
        <v>14941529.348554876</v>
      </c>
      <c r="EJ4" s="6">
        <v>15190933.979353234</v>
      </c>
      <c r="EK4" s="6">
        <v>10632017.092849346</v>
      </c>
      <c r="EL4" s="6">
        <v>16614738.265747499</v>
      </c>
      <c r="EM4" s="6">
        <v>16761545.420060238</v>
      </c>
      <c r="EN4" s="6">
        <v>17404393.445750628</v>
      </c>
      <c r="EO4" s="6">
        <v>17808193.819635596</v>
      </c>
      <c r="EP4" s="6">
        <v>12172435.084565496</v>
      </c>
      <c r="EQ4" s="6">
        <v>11739595.313424071</v>
      </c>
      <c r="ER4" s="6">
        <v>16094494.48772696</v>
      </c>
      <c r="ES4" s="6">
        <v>17699955.391538542</v>
      </c>
      <c r="ET4" s="6">
        <v>17261269.221064743</v>
      </c>
      <c r="EU4" s="6">
        <v>16832238.42595708</v>
      </c>
      <c r="EV4" s="6">
        <v>16644915.644640677</v>
      </c>
      <c r="EW4" s="6">
        <v>11432771.293501994</v>
      </c>
      <c r="EX4" s="6">
        <v>18290892.193437267</v>
      </c>
      <c r="EY4" s="6">
        <v>18079434.530452903</v>
      </c>
      <c r="EZ4" s="6">
        <v>19039850.145130679</v>
      </c>
      <c r="FA4" s="6">
        <v>19213047.31111569</v>
      </c>
      <c r="FB4" s="6">
        <v>12805225.647785684</v>
      </c>
      <c r="FC4" s="6">
        <v>12515070.616294824</v>
      </c>
      <c r="FD4" s="6">
        <v>17644235.355241399</v>
      </c>
      <c r="FE4" s="6">
        <v>18443249.095961574</v>
      </c>
      <c r="FF4" s="6">
        <v>18059565.820761815</v>
      </c>
      <c r="FG4" s="6">
        <v>17947051.992358953</v>
      </c>
      <c r="FH4" s="6">
        <v>17266688.848417155</v>
      </c>
      <c r="FI4" s="6">
        <v>12008270.053076914</v>
      </c>
      <c r="FJ4" s="6">
        <v>19045698.46605619</v>
      </c>
    </row>
    <row r="5" spans="1:169" ht="25.5" customHeight="1" x14ac:dyDescent="0.25">
      <c r="B5" s="8" t="s">
        <v>4</v>
      </c>
      <c r="C5" s="20">
        <v>5.6550847567840457E-2</v>
      </c>
      <c r="D5" s="20">
        <v>2.7490294549064265E-2</v>
      </c>
      <c r="E5" s="20">
        <v>4.6486231753972485E-2</v>
      </c>
      <c r="F5" s="20">
        <v>5.9342829092372318E-2</v>
      </c>
      <c r="G5" s="20">
        <v>3.9064981862939607E-2</v>
      </c>
      <c r="H5" s="20">
        <v>2.7152309810036579E-2</v>
      </c>
      <c r="I5" s="20">
        <v>7.174248824891083E-2</v>
      </c>
      <c r="J5" s="20">
        <v>6.6491683692373904E-2</v>
      </c>
      <c r="K5" s="20">
        <v>7.5663735081543004E-2</v>
      </c>
      <c r="L5" s="20">
        <v>6.7401048500280947E-2</v>
      </c>
      <c r="M5" s="20">
        <v>3.3373027608936789E-2</v>
      </c>
      <c r="N5" s="20">
        <v>3.0444213042225998E-2</v>
      </c>
      <c r="O5" s="20">
        <v>3.6017008908416193E-2</v>
      </c>
      <c r="P5" s="20">
        <v>7.2793998144204286E-2</v>
      </c>
      <c r="Q5" s="20">
        <v>3.1346613354288344E-2</v>
      </c>
      <c r="R5" s="20">
        <v>4.0968504924721483E-2</v>
      </c>
      <c r="S5" s="20">
        <v>4.2411056880752973E-2</v>
      </c>
      <c r="T5" s="20">
        <v>7.2413481683417658E-3</v>
      </c>
      <c r="U5" s="20">
        <v>-4.5038680583334045E-2</v>
      </c>
      <c r="V5" s="20">
        <v>-1.6575360841544207E-3</v>
      </c>
      <c r="W5" s="20">
        <v>3.437662960798793E-2</v>
      </c>
      <c r="X5" s="20">
        <v>-2.666130076059714E-2</v>
      </c>
      <c r="Y5" s="20">
        <v>-4.6740673940259714E-2</v>
      </c>
      <c r="Z5" s="20">
        <v>-1.5850781155487326E-2</v>
      </c>
      <c r="AA5" s="20">
        <v>-2.4281186133020105E-2</v>
      </c>
      <c r="AB5" s="20">
        <v>-7.2413801209446849E-2</v>
      </c>
      <c r="AC5" s="20">
        <v>-7.9558139907486836E-2</v>
      </c>
      <c r="AD5" s="20">
        <v>-8.0044184587458322E-2</v>
      </c>
      <c r="AE5" s="20">
        <v>-8.7188901740757552E-2</v>
      </c>
      <c r="AF5" s="20">
        <v>-9.7710031379485862E-2</v>
      </c>
      <c r="AG5" s="20">
        <v>-8.1028037485827764E-2</v>
      </c>
      <c r="AH5" s="20">
        <v>-0.10985838889857824</v>
      </c>
      <c r="AI5" s="20">
        <v>-0.13353580210764127</v>
      </c>
      <c r="AJ5" s="20">
        <v>-8.8824490206731777E-2</v>
      </c>
      <c r="AK5" s="20">
        <v>-0.11687405330092515</v>
      </c>
      <c r="AL5" s="20">
        <v>-0.11443702102941888</v>
      </c>
      <c r="AM5" s="20">
        <v>-9.2089274617674799E-2</v>
      </c>
      <c r="AN5" s="20">
        <v>-8.2195750109828603E-2</v>
      </c>
      <c r="AO5" s="20">
        <v>-0.10441547265255091</v>
      </c>
      <c r="AP5" s="20">
        <v>-0.12634456218104151</v>
      </c>
      <c r="AQ5" s="20">
        <v>-0.13921207535531599</v>
      </c>
      <c r="AR5" s="20">
        <v>-0.11798191557373727</v>
      </c>
      <c r="AS5" s="20">
        <v>-7.6099067653675689E-2</v>
      </c>
      <c r="AT5" s="20">
        <v>-7.0717384615965218E-2</v>
      </c>
      <c r="AU5" s="20">
        <v>-0.1086463692148858</v>
      </c>
      <c r="AV5" s="20">
        <v>-0.1096389729628432</v>
      </c>
      <c r="AW5" s="20">
        <v>-7.0341086323103985E-2</v>
      </c>
      <c r="AX5" s="20">
        <v>-7.579684021587918E-2</v>
      </c>
      <c r="AY5" s="20">
        <v>-6.9751889122704469E-2</v>
      </c>
      <c r="AZ5" s="20">
        <v>-2.9780201669408424E-2</v>
      </c>
      <c r="BA5" s="20">
        <v>2.2780492046462264E-2</v>
      </c>
      <c r="BB5" s="20">
        <v>2.7311365792030307E-2</v>
      </c>
      <c r="BC5" s="20">
        <v>6.8605343089064075E-2</v>
      </c>
      <c r="BD5" s="20">
        <v>8.7062395155967476E-2</v>
      </c>
      <c r="BE5" s="20">
        <v>5.3766448119848764E-2</v>
      </c>
      <c r="BF5" s="20">
        <v>1.4570527564442104E-2</v>
      </c>
      <c r="BG5" s="20">
        <v>7.3573188336624185E-2</v>
      </c>
      <c r="BH5" s="20">
        <v>6.7949955661073425E-2</v>
      </c>
      <c r="BI5" s="20">
        <v>6.7326853377924545E-2</v>
      </c>
      <c r="BJ5" s="20">
        <v>8.3073490731610189E-2</v>
      </c>
      <c r="BK5" s="20">
        <v>-1.7452171114207715E-2</v>
      </c>
      <c r="BL5" s="20">
        <v>-7.3122850444400145E-2</v>
      </c>
      <c r="BM5" s="20">
        <v>-5.1037368216465318E-2</v>
      </c>
      <c r="BN5" s="20">
        <v>-1.5365045798345411E-2</v>
      </c>
      <c r="BO5" s="20">
        <v>-6.4605534171768952E-2</v>
      </c>
      <c r="BP5" s="20">
        <v>-6.7029248501591532E-2</v>
      </c>
      <c r="BQ5" s="20">
        <v>-2.7355120687638013E-2</v>
      </c>
      <c r="BR5" s="20">
        <v>1.5682632298397836E-2</v>
      </c>
      <c r="BS5" s="20">
        <v>1.5794398865662806E-3</v>
      </c>
      <c r="BT5" s="20">
        <v>-1.9093853779722503E-3</v>
      </c>
      <c r="BU5" s="20">
        <v>1.3193418042023231E-2</v>
      </c>
      <c r="BV5" s="20">
        <v>1.1085279750050692E-2</v>
      </c>
      <c r="BW5" s="20">
        <v>3.4468072044531617E-2</v>
      </c>
      <c r="BX5" s="20">
        <v>8.0201855356094587E-3</v>
      </c>
      <c r="BY5" s="20">
        <v>-4.2398883605577753E-3</v>
      </c>
      <c r="BZ5" s="20">
        <v>-2.5932023310032082E-2</v>
      </c>
      <c r="CA5" s="20">
        <v>4.8146934637067984E-2</v>
      </c>
      <c r="CB5" s="20">
        <v>4.2956000175858433E-2</v>
      </c>
      <c r="CC5" s="20">
        <v>3.1161679843377144E-2</v>
      </c>
      <c r="CD5" s="20">
        <v>-3.2861710774194974E-2</v>
      </c>
      <c r="CE5" s="20">
        <v>1.2134390378790716E-3</v>
      </c>
      <c r="CF5" s="20">
        <v>7.8052716449876769E-3</v>
      </c>
      <c r="CG5" s="20">
        <v>-5.6739253388921052E-3</v>
      </c>
      <c r="CH5" s="20">
        <v>-2.0487363149304549E-2</v>
      </c>
      <c r="CI5" s="20">
        <v>-1.4833960188318063E-2</v>
      </c>
      <c r="CJ5" s="20">
        <v>1.8134449665808683E-2</v>
      </c>
      <c r="CK5" s="20">
        <v>-0.27318631374263813</v>
      </c>
      <c r="CL5" s="20">
        <v>-0.68443292843512116</v>
      </c>
      <c r="CM5" s="20">
        <v>-0.67909428833237073</v>
      </c>
      <c r="CN5" s="20">
        <v>-0.65308921075724535</v>
      </c>
      <c r="CO5" s="20">
        <v>-0.64340600232610978</v>
      </c>
      <c r="CP5" s="20">
        <v>-0.56531472775349745</v>
      </c>
      <c r="CQ5" s="20">
        <v>-0.52597001525408449</v>
      </c>
      <c r="CR5" s="20">
        <v>-0.4549498775287325</v>
      </c>
      <c r="CS5" s="20">
        <v>-0.42982770867295295</v>
      </c>
      <c r="CT5" s="20">
        <v>-0.40711630823979372</v>
      </c>
      <c r="CU5" s="20">
        <v>-0.39410742373384167</v>
      </c>
      <c r="CV5" s="20">
        <v>-0.40207697763147876</v>
      </c>
      <c r="CW5" s="20">
        <v>-0.31512317750724073</v>
      </c>
      <c r="CX5" s="20">
        <v>0.49195264892264179</v>
      </c>
      <c r="CY5" s="20">
        <v>0.67244872291822433</v>
      </c>
      <c r="CZ5" s="20">
        <v>0.6675272805927055</v>
      </c>
      <c r="DA5" s="20">
        <v>0.66597405515213381</v>
      </c>
      <c r="DB5" s="20">
        <v>0.47742028557135208</v>
      </c>
      <c r="DC5" s="20">
        <v>0.37459370064759745</v>
      </c>
      <c r="DD5" s="20">
        <v>0.25425229389942627</v>
      </c>
      <c r="DE5" s="20">
        <v>0.24486249384963821</v>
      </c>
      <c r="DF5" s="20">
        <v>0.25127285786287423</v>
      </c>
      <c r="DG5" s="20">
        <v>0.2865850977783746</v>
      </c>
      <c r="DH5" s="20">
        <v>0.16136362051266251</v>
      </c>
      <c r="DI5" s="20">
        <v>0.49150738155963269</v>
      </c>
      <c r="DJ5" s="20">
        <v>0.63501261523118746</v>
      </c>
      <c r="DK5" s="20">
        <v>0.42781099463399253</v>
      </c>
      <c r="DL5" s="20">
        <v>0.32590321240950759</v>
      </c>
      <c r="DM5" s="20">
        <v>0.35477169466529634</v>
      </c>
      <c r="DN5" s="20">
        <v>0.27957492311206655</v>
      </c>
      <c r="DO5" s="20">
        <v>0.26168487317012201</v>
      </c>
      <c r="DP5" s="20">
        <v>0.1874413231596046</v>
      </c>
      <c r="DQ5" s="20">
        <v>0.14338546212591941</v>
      </c>
      <c r="DR5" s="20">
        <v>0.14079973981630611</v>
      </c>
      <c r="DS5" s="20">
        <v>0.18096461674181197</v>
      </c>
      <c r="DT5" s="20">
        <v>0.24147547600892971</v>
      </c>
      <c r="DU5" s="20">
        <v>0.15114507015289536</v>
      </c>
      <c r="DV5" s="20">
        <v>6.2421773410596959E-2</v>
      </c>
      <c r="DW5" s="20">
        <v>4.8670221410722192E-2</v>
      </c>
      <c r="DX5" s="20">
        <v>5.5813336178213602E-2</v>
      </c>
      <c r="DY5" s="20">
        <v>1.8618330577347741E-2</v>
      </c>
      <c r="DZ5" s="20">
        <v>-2.23236533902893E-3</v>
      </c>
      <c r="EA5" s="20">
        <v>-6.1194119694873983E-3</v>
      </c>
      <c r="EB5" s="20">
        <v>1.753386557946901E-2</v>
      </c>
      <c r="EC5" s="20">
        <v>3.0100230552386753E-2</v>
      </c>
      <c r="ED5" s="20">
        <v>-9.8478600571261232E-4</v>
      </c>
      <c r="EE5" s="20">
        <v>1.3248467893072213E-3</v>
      </c>
      <c r="EF5" s="20">
        <v>2.0000623393085837E-2</v>
      </c>
      <c r="EG5" s="20">
        <v>2.6235776928626109E-2</v>
      </c>
      <c r="EH5" s="20">
        <v>3.5301538587293457E-2</v>
      </c>
      <c r="EI5" s="20">
        <v>1.2017717551691565E-2</v>
      </c>
      <c r="EJ5" s="20">
        <v>2.8588570795845092E-2</v>
      </c>
      <c r="EK5" s="20">
        <v>4.7397664133408623E-2</v>
      </c>
      <c r="EL5" s="20">
        <v>7.3659523907092073E-2</v>
      </c>
      <c r="EM5" s="20">
        <v>5.7404330134548376E-2</v>
      </c>
      <c r="EN5" s="20">
        <v>5.0748187501685971E-2</v>
      </c>
      <c r="EO5" s="20">
        <v>6.329002014451568E-2</v>
      </c>
      <c r="EP5" s="20">
        <v>8.4487165154350174E-2</v>
      </c>
      <c r="EQ5" s="20">
        <v>6.830174018603663E-2</v>
      </c>
      <c r="ER5" s="20">
        <v>7.4290594090783424E-2</v>
      </c>
      <c r="ES5" s="20">
        <v>0.11527832448793318</v>
      </c>
      <c r="ET5" s="20">
        <v>0.13935489466847306</v>
      </c>
      <c r="EU5" s="20">
        <v>0.12654053231740114</v>
      </c>
      <c r="EV5" s="20">
        <v>9.5713776866098055E-2</v>
      </c>
      <c r="EW5" s="20">
        <v>7.5315360543504184E-2</v>
      </c>
      <c r="EX5" s="20">
        <v>0.10088355897518309</v>
      </c>
      <c r="EY5" s="20">
        <v>7.8625751824495493E-2</v>
      </c>
      <c r="EZ5" s="20">
        <v>9.3968037695640438E-2</v>
      </c>
      <c r="FA5" s="20">
        <v>7.8888039163807822E-2</v>
      </c>
      <c r="FB5" s="20">
        <v>5.198553607589651E-2</v>
      </c>
      <c r="FC5" s="20">
        <v>6.6056391397411041E-2</v>
      </c>
      <c r="FD5" s="20">
        <v>9.6290123849258613E-2</v>
      </c>
      <c r="FE5" s="20">
        <v>4.199410043588947E-2</v>
      </c>
      <c r="FF5" s="20">
        <v>4.6247850576530691E-2</v>
      </c>
      <c r="FG5" s="20">
        <v>6.623085641911497E-2</v>
      </c>
      <c r="FH5" s="20">
        <v>3.7355142978851674E-2</v>
      </c>
      <c r="FI5" s="20">
        <v>5.0337642973931729E-2</v>
      </c>
      <c r="FJ5" s="20">
        <v>4.126678264987782E-2</v>
      </c>
    </row>
    <row r="6" spans="1:169" ht="25.5" customHeight="1" x14ac:dyDescent="0.25">
      <c r="B6" s="10" t="s">
        <v>5</v>
      </c>
      <c r="C6" s="21">
        <v>5.6550847567840457E-2</v>
      </c>
      <c r="D6" s="21">
        <v>3.9643800828561115E-2</v>
      </c>
      <c r="E6" s="21">
        <v>4.2268679678277632E-2</v>
      </c>
      <c r="F6" s="21">
        <v>4.6911853019612648E-2</v>
      </c>
      <c r="G6" s="21">
        <v>4.5226766874093327E-2</v>
      </c>
      <c r="H6" s="21">
        <v>4.1988904033466223E-2</v>
      </c>
      <c r="I6" s="21">
        <v>4.5261369328668311E-2</v>
      </c>
      <c r="J6" s="21">
        <v>4.824816965930423E-2</v>
      </c>
      <c r="K6" s="21">
        <v>5.1555939808303641E-2</v>
      </c>
      <c r="L6" s="21">
        <v>5.3346787350952996E-2</v>
      </c>
      <c r="M6" s="21">
        <v>5.1245597779351337E-2</v>
      </c>
      <c r="N6" s="21">
        <v>4.9831218521822374E-2</v>
      </c>
      <c r="O6" s="21">
        <v>3.6017008908416193E-2</v>
      </c>
      <c r="P6" s="21">
        <v>5.7163251555720107E-2</v>
      </c>
      <c r="Q6" s="21">
        <v>4.7219451992809747E-2</v>
      </c>
      <c r="R6" s="21">
        <v>4.549937433292639E-2</v>
      </c>
      <c r="S6" s="21">
        <v>4.4840079445999992E-2</v>
      </c>
      <c r="T6" s="21">
        <v>3.8200537323910932E-2</v>
      </c>
      <c r="U6" s="21">
        <v>2.8813483696168207E-2</v>
      </c>
      <c r="V6" s="21">
        <v>2.4452041556300541E-2</v>
      </c>
      <c r="W6" s="21">
        <v>2.5676924963948133E-2</v>
      </c>
      <c r="X6" s="21">
        <v>1.9682622699023211E-2</v>
      </c>
      <c r="Y6" s="21">
        <v>1.2813855885714931E-2</v>
      </c>
      <c r="Z6" s="21">
        <v>1.0900811350537776E-2</v>
      </c>
      <c r="AA6" s="21">
        <v>-2.4281186133020105E-2</v>
      </c>
      <c r="AB6" s="21">
        <v>-5.236594979553677E-2</v>
      </c>
      <c r="AC6" s="21">
        <v>-6.2680820945508309E-2</v>
      </c>
      <c r="AD6" s="21">
        <v>-6.7438004483718728E-2</v>
      </c>
      <c r="AE6" s="21">
        <v>-7.1644629377912938E-2</v>
      </c>
      <c r="AF6" s="21">
        <v>-7.6110248344500864E-2</v>
      </c>
      <c r="AG6" s="21">
        <v>-7.662502677922034E-2</v>
      </c>
      <c r="AH6" s="21">
        <v>-8.1260619986030846E-2</v>
      </c>
      <c r="AI6" s="21">
        <v>-8.7767097475284883E-2</v>
      </c>
      <c r="AJ6" s="21">
        <v>-8.7882696703940888E-2</v>
      </c>
      <c r="AK6" s="21">
        <v>-9.0704380298785914E-2</v>
      </c>
      <c r="AL6" s="21">
        <v>-9.2246354491662408E-2</v>
      </c>
      <c r="AM6" s="21">
        <v>-9.208927461767491E-2</v>
      </c>
      <c r="AN6" s="21">
        <v>-8.6438656330291352E-2</v>
      </c>
      <c r="AO6" s="21">
        <v>-9.3135054335131695E-2</v>
      </c>
      <c r="AP6" s="21">
        <v>-0.10211074222351868</v>
      </c>
      <c r="AQ6" s="21">
        <v>-0.10988042218636496</v>
      </c>
      <c r="AR6" s="21">
        <v>-0.1112359495768146</v>
      </c>
      <c r="AS6" s="21">
        <v>-0.10757547139566015</v>
      </c>
      <c r="AT6" s="21">
        <v>-0.10259431018456722</v>
      </c>
      <c r="AU6" s="21">
        <v>-0.10330979170714438</v>
      </c>
      <c r="AV6" s="21">
        <v>-0.10400101361213798</v>
      </c>
      <c r="AW6" s="21">
        <v>-0.10081923106995772</v>
      </c>
      <c r="AX6" s="21">
        <v>-9.9233201446156216E-2</v>
      </c>
      <c r="AY6" s="21">
        <v>-6.9751889122704469E-2</v>
      </c>
      <c r="AZ6" s="21">
        <v>-4.6816306889946202E-2</v>
      </c>
      <c r="BA6" s="21">
        <v>-2.1213846125953562E-2</v>
      </c>
      <c r="BB6" s="21">
        <v>-8.4526861743995374E-3</v>
      </c>
      <c r="BC6" s="21">
        <v>7.1528726790062169E-3</v>
      </c>
      <c r="BD6" s="21">
        <v>2.0421706694141895E-2</v>
      </c>
      <c r="BE6" s="21">
        <v>2.4018006289677318E-2</v>
      </c>
      <c r="BF6" s="21">
        <v>2.2695880655150269E-2</v>
      </c>
      <c r="BG6" s="21">
        <v>2.867485925447455E-2</v>
      </c>
      <c r="BH6" s="21">
        <v>3.293717719957967E-2</v>
      </c>
      <c r="BI6" s="21">
        <v>3.6298127073463249E-2</v>
      </c>
      <c r="BJ6" s="21">
        <v>3.9340095785058482E-2</v>
      </c>
      <c r="BK6" s="21">
        <v>-1.7452171114207604E-2</v>
      </c>
      <c r="BL6" s="21">
        <v>-4.9966690292610583E-2</v>
      </c>
      <c r="BM6" s="21">
        <v>-5.0378262377914984E-2</v>
      </c>
      <c r="BN6" s="21">
        <v>-4.0838372260896039E-2</v>
      </c>
      <c r="BO6" s="21">
        <v>-4.5945311588792781E-2</v>
      </c>
      <c r="BP6" s="21">
        <v>-4.9674898378950672E-2</v>
      </c>
      <c r="BQ6" s="21">
        <v>-4.7197732165056627E-2</v>
      </c>
      <c r="BR6" s="21">
        <v>-3.8467865932375722E-2</v>
      </c>
      <c r="BS6" s="21">
        <v>-3.3556189908442002E-2</v>
      </c>
      <c r="BT6" s="21">
        <v>-3.0005314447141385E-2</v>
      </c>
      <c r="BU6" s="21">
        <v>-2.5657032704084815E-2</v>
      </c>
      <c r="BV6" s="21">
        <v>-2.3167004303842664E-2</v>
      </c>
      <c r="BW6" s="21">
        <v>3.4468072044531617E-2</v>
      </c>
      <c r="BX6" s="21">
        <v>1.9397659857353533E-2</v>
      </c>
      <c r="BY6" s="21">
        <v>1.031761582403834E-2</v>
      </c>
      <c r="BZ6" s="21">
        <v>1.7853692213920525E-4</v>
      </c>
      <c r="CA6" s="21">
        <v>1.0284090561124115E-2</v>
      </c>
      <c r="CB6" s="21">
        <v>1.5957960247505287E-2</v>
      </c>
      <c r="CC6" s="21">
        <v>1.7680489703133961E-2</v>
      </c>
      <c r="CD6" s="21">
        <v>1.0268395874271086E-2</v>
      </c>
      <c r="CE6" s="21">
        <v>9.1174587862146161E-3</v>
      </c>
      <c r="CF6" s="21">
        <v>8.9659625055913406E-3</v>
      </c>
      <c r="CG6" s="21">
        <v>7.4335879697315921E-3</v>
      </c>
      <c r="CH6" s="21">
        <v>5.4750342432792198E-3</v>
      </c>
      <c r="CI6" s="21">
        <v>-1.4833960188318063E-2</v>
      </c>
      <c r="CJ6" s="21">
        <v>0.2496024045360199</v>
      </c>
      <c r="CK6" s="21">
        <v>4.1453111117274011E-2</v>
      </c>
      <c r="CL6" s="21">
        <v>-0.23376511959626745</v>
      </c>
      <c r="CM6" s="21">
        <v>-0.39222047760894363</v>
      </c>
      <c r="CN6" s="21">
        <v>-0.48732077690566566</v>
      </c>
      <c r="CO6" s="21">
        <v>-0.52698055973768176</v>
      </c>
      <c r="CP6" s="21">
        <v>-0.56505471745100522</v>
      </c>
      <c r="CQ6" s="21">
        <v>-0.5815611412337528</v>
      </c>
      <c r="CR6" s="21">
        <v>-0.58893273375023747</v>
      </c>
      <c r="CS6" s="21">
        <v>-0.57628239248222413</v>
      </c>
      <c r="CT6" s="21">
        <v>-0.5692240486795761</v>
      </c>
      <c r="CU6" s="21">
        <v>-0.46142882109674821</v>
      </c>
      <c r="CV6" s="21">
        <v>-0.65778729520618096</v>
      </c>
      <c r="CW6" s="21">
        <v>-0.641443639733285</v>
      </c>
      <c r="CX6" s="21">
        <v>-0.54737455381729716</v>
      </c>
      <c r="CY6" s="21">
        <v>-0.42822376633615278</v>
      </c>
      <c r="CZ6" s="21">
        <v>-0.24471857699834687</v>
      </c>
      <c r="DA6" s="21">
        <v>-8.3131103713232624E-2</v>
      </c>
      <c r="DB6" s="21">
        <v>9.61200727220346E-2</v>
      </c>
      <c r="DC6" s="21">
        <v>0.23102256683153177</v>
      </c>
      <c r="DD6" s="21">
        <v>0.34119828709910505</v>
      </c>
      <c r="DE6" s="21">
        <v>0.39418151705305782</v>
      </c>
      <c r="DF6" s="21">
        <v>0.4345378640675519</v>
      </c>
      <c r="DG6" s="21">
        <v>0.92987764666756156</v>
      </c>
      <c r="DH6" s="21">
        <v>1.1099431180699684</v>
      </c>
      <c r="DI6" s="21">
        <v>1.576798838153934</v>
      </c>
      <c r="DJ6" s="21">
        <v>1.8824151607451962</v>
      </c>
      <c r="DK6" s="21">
        <v>1.9364180424255282</v>
      </c>
      <c r="DL6" s="21">
        <v>1.6699954554807848</v>
      </c>
      <c r="DM6" s="21">
        <v>1.3942384603544831</v>
      </c>
      <c r="DN6" s="21">
        <v>1.2179363402333068</v>
      </c>
      <c r="DO6" s="21">
        <v>1.0814406423827285</v>
      </c>
      <c r="DP6" s="21">
        <v>0.96301974182716554</v>
      </c>
      <c r="DQ6" s="21">
        <v>0.84552461778021848</v>
      </c>
      <c r="DR6" s="21">
        <v>0.76844129358725732</v>
      </c>
      <c r="DS6" s="21">
        <v>0.18096461674181197</v>
      </c>
      <c r="DT6" s="21">
        <v>0.36810378522239873</v>
      </c>
      <c r="DU6" s="21">
        <v>0.27756290937415051</v>
      </c>
      <c r="DV6" s="21">
        <v>0.21309517945845124</v>
      </c>
      <c r="DW6" s="21">
        <v>0.17454164605962719</v>
      </c>
      <c r="DX6" s="21">
        <v>0.15210856797378525</v>
      </c>
      <c r="DY6" s="21">
        <v>0.1362714880446132</v>
      </c>
      <c r="DZ6" s="21">
        <v>0.11468384340775795</v>
      </c>
      <c r="EA6" s="21">
        <v>9.7996017732741247E-2</v>
      </c>
      <c r="EB6" s="21">
        <v>8.8053351525555712E-2</v>
      </c>
      <c r="EC6" s="21">
        <v>8.1686527455194557E-2</v>
      </c>
      <c r="ED6" s="21">
        <v>7.5853225793920176E-2</v>
      </c>
      <c r="EE6" s="21">
        <v>1.3248467893072213E-3</v>
      </c>
      <c r="EF6" s="21">
        <v>1.2013903547797966E-2</v>
      </c>
      <c r="EG6" s="21">
        <v>1.7361666671626086E-2</v>
      </c>
      <c r="EH6" s="21">
        <v>2.2069708840244173E-2</v>
      </c>
      <c r="EI6" s="21">
        <v>1.996535354943596E-2</v>
      </c>
      <c r="EJ6" s="21">
        <v>2.1458483637220027E-2</v>
      </c>
      <c r="EK6" s="21">
        <v>2.421722656217784E-2</v>
      </c>
      <c r="EL6" s="21">
        <v>3.111517195705793E-2</v>
      </c>
      <c r="EM6" s="21">
        <v>3.4402410644033043E-2</v>
      </c>
      <c r="EN6" s="21">
        <v>3.6291338895809488E-2</v>
      </c>
      <c r="EO6" s="21">
        <v>3.9116001860135086E-2</v>
      </c>
      <c r="EP6" s="21">
        <v>4.2088753234680087E-2</v>
      </c>
      <c r="EQ6" s="21">
        <v>6.830174018603663E-2</v>
      </c>
      <c r="ER6" s="21">
        <v>7.1756504220187756E-2</v>
      </c>
      <c r="ES6" s="21">
        <v>8.8264493831021307E-2</v>
      </c>
      <c r="ET6" s="21">
        <v>0.10184596006460556</v>
      </c>
      <c r="EU6" s="21">
        <v>0.10697541438498348</v>
      </c>
      <c r="EV6" s="21">
        <v>0.1050118242639082</v>
      </c>
      <c r="EW6" s="21">
        <v>0.10178199740019567</v>
      </c>
      <c r="EX6" s="21">
        <v>0.10165147987463752</v>
      </c>
      <c r="EY6" s="21">
        <v>9.870828179461455E-2</v>
      </c>
      <c r="EZ6" s="21">
        <v>9.8152854288013458E-2</v>
      </c>
      <c r="FA6" s="21">
        <v>9.6090436552492609E-2</v>
      </c>
      <c r="FB6" s="21">
        <v>9.3083077873418629E-2</v>
      </c>
      <c r="FC6" s="21">
        <v>6.6056391397411041E-2</v>
      </c>
      <c r="FD6" s="21">
        <v>8.3538430284472165E-2</v>
      </c>
      <c r="FE6" s="21">
        <v>6.7389353654458084E-2</v>
      </c>
      <c r="FF6" s="21">
        <v>6.1577945912129062E-2</v>
      </c>
      <c r="FG6" s="21">
        <v>6.2561511226334909E-2</v>
      </c>
      <c r="FH6" s="21">
        <v>5.8203485720265125E-2</v>
      </c>
      <c r="FI6" s="21">
        <v>5.736853673045772E-2</v>
      </c>
      <c r="FJ6" s="21">
        <v>5.5031040781929441E-2</v>
      </c>
    </row>
    <row r="7" spans="1:169" ht="25.5" customHeight="1" x14ac:dyDescent="0.25">
      <c r="B7" s="12" t="s">
        <v>6</v>
      </c>
      <c r="C7" s="22">
        <v>5.4012695820514267E-2</v>
      </c>
      <c r="D7" s="22">
        <v>4.9948881451276739E-2</v>
      </c>
      <c r="E7" s="22">
        <v>4.7478912399923301E-2</v>
      </c>
      <c r="F7" s="22">
        <v>4.793445564577592E-2</v>
      </c>
      <c r="G7" s="22">
        <v>4.7244818666598576E-2</v>
      </c>
      <c r="H7" s="22">
        <v>4.409797830816875E-2</v>
      </c>
      <c r="I7" s="22">
        <v>4.5701383873800294E-2</v>
      </c>
      <c r="J7" s="22">
        <v>4.8370070755509476E-2</v>
      </c>
      <c r="K7" s="22">
        <v>5.3725598262317487E-2</v>
      </c>
      <c r="L7" s="22">
        <v>5.6042960621676574E-2</v>
      </c>
      <c r="M7" s="22">
        <v>5.17194546477735E-2</v>
      </c>
      <c r="N7" s="22">
        <v>4.9831218521822374E-2</v>
      </c>
      <c r="O7" s="22">
        <v>4.8552804698824836E-2</v>
      </c>
      <c r="P7" s="22">
        <v>5.2379570301207323E-2</v>
      </c>
      <c r="Q7" s="22">
        <v>5.0950211860573358E-2</v>
      </c>
      <c r="R7" s="22">
        <v>4.9320805826281067E-2</v>
      </c>
      <c r="S7" s="22">
        <v>4.9585669084601047E-2</v>
      </c>
      <c r="T7" s="22">
        <v>4.7747202214562856E-2</v>
      </c>
      <c r="U7" s="22">
        <v>4.0345961058001256E-2</v>
      </c>
      <c r="V7" s="22">
        <v>3.4051588299248037E-2</v>
      </c>
      <c r="W7" s="22">
        <v>3.0504288276533176E-2</v>
      </c>
      <c r="X7" s="22">
        <v>2.1668282091678481E-2</v>
      </c>
      <c r="Y7" s="22">
        <v>1.3957978154326645E-2</v>
      </c>
      <c r="Z7" s="22">
        <v>1.0900811350537776E-2</v>
      </c>
      <c r="AA7" s="22">
        <v>7.1801371529154334E-3</v>
      </c>
      <c r="AB7" s="22">
        <v>-5.0926649760792975E-3</v>
      </c>
      <c r="AC7" s="22">
        <v>-1.50925403371166E-2</v>
      </c>
      <c r="AD7" s="22">
        <v>-2.5818687923975792E-2</v>
      </c>
      <c r="AE7" s="22">
        <v>-3.7087549788422103E-2</v>
      </c>
      <c r="AF7" s="22">
        <v>-4.6106626994623756E-2</v>
      </c>
      <c r="AG7" s="22">
        <v>-4.8232493936312237E-2</v>
      </c>
      <c r="AH7" s="22">
        <v>-5.8124495154472378E-2</v>
      </c>
      <c r="AI7" s="22">
        <v>-7.3424995809122096E-2</v>
      </c>
      <c r="AJ7" s="22">
        <v>-7.9247076725274201E-2</v>
      </c>
      <c r="AK7" s="22">
        <v>-8.5767773429543892E-2</v>
      </c>
      <c r="AL7" s="22">
        <v>-9.2246354491662408E-2</v>
      </c>
      <c r="AM7" s="22">
        <v>-9.6461872850484576E-2</v>
      </c>
      <c r="AN7" s="22">
        <v>-9.7409685440619453E-2</v>
      </c>
      <c r="AO7" s="22">
        <v>-9.9656739184889376E-2</v>
      </c>
      <c r="AP7" s="22">
        <v>-0.10374967038333005</v>
      </c>
      <c r="AQ7" s="22">
        <v>-0.10826488185319039</v>
      </c>
      <c r="AR7" s="22">
        <v>-0.11001093193706968</v>
      </c>
      <c r="AS7" s="22">
        <v>-0.10987575242459857</v>
      </c>
      <c r="AT7" s="22">
        <v>-0.10649652828709022</v>
      </c>
      <c r="AU7" s="22">
        <v>-0.10397442600536488</v>
      </c>
      <c r="AV7" s="22">
        <v>-0.10599875992267016</v>
      </c>
      <c r="AW7" s="22">
        <v>-0.10178600941373306</v>
      </c>
      <c r="AX7" s="22">
        <v>-9.9233201446156216E-2</v>
      </c>
      <c r="AY7" s="22">
        <v>-9.7915924814003463E-2</v>
      </c>
      <c r="AZ7" s="22">
        <v>-9.3699495556577861E-2</v>
      </c>
      <c r="BA7" s="22">
        <v>-8.2824703645137276E-2</v>
      </c>
      <c r="BB7" s="22">
        <v>-6.9531632801225096E-2</v>
      </c>
      <c r="BC7" s="22">
        <v>-5.1718151165799475E-2</v>
      </c>
      <c r="BD7" s="22">
        <v>-3.4433490729849248E-2</v>
      </c>
      <c r="BE7" s="22">
        <v>-2.655355953720473E-2</v>
      </c>
      <c r="BF7" s="22">
        <v>-1.859319599625342E-2</v>
      </c>
      <c r="BG7" s="22">
        <v>-1.9112912171395102E-3</v>
      </c>
      <c r="BH7" s="22">
        <v>1.5350116716216222E-2</v>
      </c>
      <c r="BI7" s="22">
        <v>2.8452168081595897E-2</v>
      </c>
      <c r="BJ7" s="22">
        <v>3.9340095785058482E-2</v>
      </c>
      <c r="BK7" s="22">
        <v>4.3141355053983643E-2</v>
      </c>
      <c r="BL7" s="22">
        <v>3.9503921692144894E-2</v>
      </c>
      <c r="BM7" s="22">
        <v>3.2499374007963766E-2</v>
      </c>
      <c r="BN7" s="22">
        <v>2.8570827789923481E-2</v>
      </c>
      <c r="BO7" s="22">
        <v>1.6600909194768532E-2</v>
      </c>
      <c r="BP7" s="22">
        <v>3.0963106982597743E-3</v>
      </c>
      <c r="BQ7" s="22">
        <v>-1.9294647755609962E-3</v>
      </c>
      <c r="BR7" s="22">
        <v>-1.8042295066839076E-3</v>
      </c>
      <c r="BS7" s="22">
        <v>-8.0110423980602752E-3</v>
      </c>
      <c r="BT7" s="22">
        <v>-1.4196862620063255E-2</v>
      </c>
      <c r="BU7" s="22">
        <v>-1.881799892127356E-2</v>
      </c>
      <c r="BV7" s="22">
        <v>-2.3167004303842664E-2</v>
      </c>
      <c r="BW7" s="22">
        <v>-2.0099285661088429E-2</v>
      </c>
      <c r="BX7" s="22">
        <v>-1.3366648490941713E-2</v>
      </c>
      <c r="BY7" s="22">
        <v>-9.1300148234372269E-3</v>
      </c>
      <c r="BZ7" s="22">
        <v>-1.0049653329299302E-2</v>
      </c>
      <c r="CA7" s="22">
        <v>-2.2630276440482877E-4</v>
      </c>
      <c r="CB7" s="22">
        <v>9.4858507049258023E-3</v>
      </c>
      <c r="CC7" s="22">
        <v>1.3199743069821857E-2</v>
      </c>
      <c r="CD7" s="22">
        <v>8.6179932050010066E-3</v>
      </c>
      <c r="CE7" s="22">
        <v>8.5826305142275849E-3</v>
      </c>
      <c r="CF7" s="22">
        <v>9.5202195178796245E-3</v>
      </c>
      <c r="CG7" s="22">
        <v>7.6871275327892175E-3</v>
      </c>
      <c r="CH7" s="22">
        <v>5.4750342432792198E-3</v>
      </c>
      <c r="CI7" s="22">
        <v>2.454147799508366E-3</v>
      </c>
      <c r="CJ7" s="22">
        <v>3.8448949579723113E-2</v>
      </c>
      <c r="CK7" s="22">
        <v>1.2657818046846181E-2</v>
      </c>
      <c r="CL7" s="22">
        <v>-6.875267014710551E-2</v>
      </c>
      <c r="CM7" s="22">
        <v>-0.15727164538212646</v>
      </c>
      <c r="CN7" s="22">
        <v>-0.24122468329468894</v>
      </c>
      <c r="CO7" s="22">
        <v>-0.29553635745862472</v>
      </c>
      <c r="CP7" s="22">
        <v>-0.36566191683438232</v>
      </c>
      <c r="CQ7" s="22">
        <v>-0.43051896472072859</v>
      </c>
      <c r="CR7" s="22">
        <v>-0.49300644668193716</v>
      </c>
      <c r="CS7" s="22">
        <v>-0.53756301566276177</v>
      </c>
      <c r="CT7" s="22">
        <v>-0.5692240486795761</v>
      </c>
      <c r="CU7" s="22">
        <v>-0.59716654149993409</v>
      </c>
      <c r="CV7" s="22">
        <v>-0.69728560661343431</v>
      </c>
      <c r="CW7" s="22">
        <v>-0.72522951314150452</v>
      </c>
      <c r="CX7" s="22">
        <v>-0.6778149164262024</v>
      </c>
      <c r="CY7" s="22">
        <v>-0.6130375713287054</v>
      </c>
      <c r="CZ7" s="22">
        <v>-0.51464068062006763</v>
      </c>
      <c r="DA7" s="22">
        <v>-0.42192380230487014</v>
      </c>
      <c r="DB7" s="22">
        <v>-0.2791447396318818</v>
      </c>
      <c r="DC7" s="22">
        <v>-0.11919232243636901</v>
      </c>
      <c r="DD7" s="22">
        <v>7.8643889609992579E-2</v>
      </c>
      <c r="DE7" s="22">
        <v>0.26622060502494693</v>
      </c>
      <c r="DF7" s="22">
        <v>0.4345378640675519</v>
      </c>
      <c r="DG7" s="22">
        <v>0.61182067470679291</v>
      </c>
      <c r="DH7" s="22">
        <v>1.1872351271518209</v>
      </c>
      <c r="DI7" s="22">
        <v>1.7152186947947863</v>
      </c>
      <c r="DJ7" s="22">
        <v>1.7612041997806895</v>
      </c>
      <c r="DK7" s="22">
        <v>1.7319892305617195</v>
      </c>
      <c r="DL7" s="22">
        <v>1.5351575646082773</v>
      </c>
      <c r="DM7" s="22">
        <v>1.3320501306928585</v>
      </c>
      <c r="DN7" s="22">
        <v>1.1691555295883123</v>
      </c>
      <c r="DO7" s="22">
        <v>1.0502354523679878</v>
      </c>
      <c r="DP7" s="22">
        <v>0.93725735442322011</v>
      </c>
      <c r="DQ7" s="22">
        <v>0.84745212645734469</v>
      </c>
      <c r="DR7" s="22">
        <v>0.76844129358725732</v>
      </c>
      <c r="DS7" s="22">
        <v>0.70245640652697583</v>
      </c>
      <c r="DT7" s="22">
        <v>0.66288947576412904</v>
      </c>
      <c r="DU7" s="22">
        <v>0.53241549978438796</v>
      </c>
      <c r="DV7" s="22">
        <v>0.40785547702027891</v>
      </c>
      <c r="DW7" s="22">
        <v>0.30912746395500235</v>
      </c>
      <c r="DX7" s="22">
        <v>0.25043938557974577</v>
      </c>
      <c r="DY7" s="22">
        <v>0.22829081177451038</v>
      </c>
      <c r="DZ7" s="22">
        <v>0.17942299415814555</v>
      </c>
      <c r="EA7" s="22">
        <v>0.13675683108963965</v>
      </c>
      <c r="EB7" s="22">
        <v>0.10450207194623684</v>
      </c>
      <c r="EC7" s="22">
        <v>8.5374888610427524E-2</v>
      </c>
      <c r="ED7" s="22">
        <v>7.5853225793920176E-2</v>
      </c>
      <c r="EE7" s="22">
        <v>6.4699864995331868E-2</v>
      </c>
      <c r="EF7" s="22">
        <v>3.2995173081352913E-2</v>
      </c>
      <c r="EG7" s="22">
        <v>2.293486416387136E-2</v>
      </c>
      <c r="EH7" s="22">
        <v>2.0787752546115534E-2</v>
      </c>
      <c r="EI7" s="22">
        <v>1.7711688655099422E-2</v>
      </c>
      <c r="EJ7" s="22">
        <v>1.5527812502255101E-2</v>
      </c>
      <c r="EK7" s="22">
        <v>1.7242820032980832E-2</v>
      </c>
      <c r="EL7" s="22">
        <v>2.4129173360006195E-2</v>
      </c>
      <c r="EM7" s="22">
        <v>3.0050877248933849E-2</v>
      </c>
      <c r="EN7" s="22">
        <v>3.3250480694703155E-2</v>
      </c>
      <c r="EO7" s="22">
        <v>3.6486149134747681E-2</v>
      </c>
      <c r="EP7" s="22">
        <v>4.2088753234680087E-2</v>
      </c>
      <c r="EQ7" s="22">
        <v>4.6381379608880113E-2</v>
      </c>
      <c r="ER7" s="22">
        <v>5.107558415544422E-2</v>
      </c>
      <c r="ES7" s="22">
        <v>5.9231960966914299E-2</v>
      </c>
      <c r="ET7" s="22">
        <v>6.8296956952920596E-2</v>
      </c>
      <c r="EU7" s="22">
        <v>7.8146493588591381E-2</v>
      </c>
      <c r="EV7" s="22">
        <v>8.3915165513011258E-2</v>
      </c>
      <c r="EW7" s="22">
        <v>8.5523591215201256E-2</v>
      </c>
      <c r="EX7" s="22">
        <v>8.8034473540648195E-2</v>
      </c>
      <c r="EY7" s="22">
        <v>8.990067603949381E-2</v>
      </c>
      <c r="EZ7" s="22">
        <v>9.3975858361766695E-2</v>
      </c>
      <c r="FA7" s="22">
        <v>9.535699151823529E-2</v>
      </c>
      <c r="FB7" s="22">
        <v>9.3083077873418629E-2</v>
      </c>
      <c r="FC7" s="22">
        <v>9.2832281505527803E-2</v>
      </c>
      <c r="FD7" s="22">
        <v>9.4680790411892257E-2</v>
      </c>
      <c r="FE7" s="22">
        <v>8.7768739189730161E-2</v>
      </c>
      <c r="FF7" s="22">
        <v>7.9640340366358808E-2</v>
      </c>
      <c r="FG7" s="22">
        <v>7.4664972661599327E-2</v>
      </c>
      <c r="FH7" s="22">
        <v>6.965196547092134E-2</v>
      </c>
      <c r="FI7" s="22">
        <v>6.8160827912268074E-2</v>
      </c>
      <c r="FJ7" s="22">
        <v>6.2714414792545137E-2</v>
      </c>
    </row>
    <row r="8" spans="1:169" ht="25.5" customHeight="1" x14ac:dyDescent="0.25">
      <c r="B8" s="10" t="s">
        <v>7</v>
      </c>
      <c r="C8" s="21">
        <v>6.6629508969848761E-2</v>
      </c>
      <c r="D8" s="21">
        <v>4.5492344721177247E-2</v>
      </c>
      <c r="E8" s="21">
        <v>4.2268679678277632E-2</v>
      </c>
      <c r="F8" s="21">
        <v>4.4684866734965745E-2</v>
      </c>
      <c r="G8" s="21">
        <v>4.8264706056245332E-2</v>
      </c>
      <c r="H8" s="21">
        <v>4.174150320278569E-2</v>
      </c>
      <c r="I8" s="21">
        <v>4.3040310599479437E-2</v>
      </c>
      <c r="J8" s="21">
        <v>5.3344350850738964E-2</v>
      </c>
      <c r="K8" s="21">
        <v>7.1203590621759183E-2</v>
      </c>
      <c r="L8" s="21">
        <v>6.9779872721399849E-2</v>
      </c>
      <c r="M8" s="21">
        <v>5.8170516331163657E-2</v>
      </c>
      <c r="N8" s="21">
        <v>4.492991795259238E-2</v>
      </c>
      <c r="O8" s="21">
        <v>3.3237906377690196E-2</v>
      </c>
      <c r="P8" s="21">
        <v>4.8814229948767496E-2</v>
      </c>
      <c r="Q8" s="21">
        <v>4.7219451992809747E-2</v>
      </c>
      <c r="R8" s="21">
        <v>4.7715057175605313E-2</v>
      </c>
      <c r="S8" s="21">
        <v>3.818964208585407E-2</v>
      </c>
      <c r="T8" s="21">
        <v>3.0221229003367212E-2</v>
      </c>
      <c r="U8" s="21">
        <v>6.2759067909363697E-3</v>
      </c>
      <c r="V8" s="21">
        <v>-9.6713209548831003E-3</v>
      </c>
      <c r="W8" s="21">
        <v>6.5884800291970969E-4</v>
      </c>
      <c r="X8" s="21">
        <v>1.5500744365146701E-3</v>
      </c>
      <c r="Y8" s="21">
        <v>-1.382156906312082E-2</v>
      </c>
      <c r="Z8" s="21">
        <v>-3.1356109837104351E-2</v>
      </c>
      <c r="AA8" s="21">
        <v>-3.1382587905858128E-2</v>
      </c>
      <c r="AB8" s="21">
        <v>-4.115573373032777E-2</v>
      </c>
      <c r="AC8" s="21">
        <v>-6.2680820945508309E-2</v>
      </c>
      <c r="AD8" s="21">
        <v>-7.7409585605918263E-2</v>
      </c>
      <c r="AE8" s="21">
        <v>-8.2238882495850207E-2</v>
      </c>
      <c r="AF8" s="21">
        <v>-8.8187710076775727E-2</v>
      </c>
      <c r="AG8" s="21">
        <v>-8.9517590957297943E-2</v>
      </c>
      <c r="AH8" s="21">
        <v>-9.8240745099248294E-2</v>
      </c>
      <c r="AI8" s="21">
        <v>-0.11192730680150953</v>
      </c>
      <c r="AJ8" s="21">
        <v>-0.11084733458481022</v>
      </c>
      <c r="AK8" s="21">
        <v>-0.11315640116052095</v>
      </c>
      <c r="AL8" s="21">
        <v>-0.10581042548138564</v>
      </c>
      <c r="AM8" s="21">
        <v>-0.10921082697854823</v>
      </c>
      <c r="AN8" s="21">
        <v>-9.5261045581319204E-2</v>
      </c>
      <c r="AO8" s="21">
        <v>-9.3135054335131695E-2</v>
      </c>
      <c r="AP8" s="21">
        <v>-0.10455958935419341</v>
      </c>
      <c r="AQ8" s="21">
        <v>-0.12318173130768484</v>
      </c>
      <c r="AR8" s="21">
        <v>-0.12796996986574705</v>
      </c>
      <c r="AS8" s="21">
        <v>-0.11543034730487178</v>
      </c>
      <c r="AT8" s="21">
        <v>-8.9348871570069321E-2</v>
      </c>
      <c r="AU8" s="21">
        <v>-8.6219327128251089E-2</v>
      </c>
      <c r="AV8" s="21">
        <v>-9.642879702550633E-2</v>
      </c>
      <c r="AW8" s="21">
        <v>-9.6447298131765002E-2</v>
      </c>
      <c r="AX8" s="21">
        <v>-8.6639387751155539E-2</v>
      </c>
      <c r="AY8" s="21">
        <v>-7.1800508554180298E-2</v>
      </c>
      <c r="AZ8" s="21">
        <v>-5.5754630731311594E-2</v>
      </c>
      <c r="BA8" s="21">
        <v>-2.1213846125953562E-2</v>
      </c>
      <c r="BB8" s="21">
        <v>6.7350006197715029E-3</v>
      </c>
      <c r="BC8" s="21">
        <v>3.9059287231395068E-2</v>
      </c>
      <c r="BD8" s="21">
        <v>6.0450799304577751E-2</v>
      </c>
      <c r="BE8" s="21">
        <v>7.1393415620179645E-2</v>
      </c>
      <c r="BF8" s="21">
        <v>5.0314495549125482E-2</v>
      </c>
      <c r="BG8" s="21">
        <v>4.5983203922051796E-2</v>
      </c>
      <c r="BH8" s="21">
        <v>5.1598673302989173E-2</v>
      </c>
      <c r="BI8" s="21">
        <v>6.9571876791919784E-2</v>
      </c>
      <c r="BJ8" s="21">
        <v>7.1686859897788668E-2</v>
      </c>
      <c r="BK8" s="21">
        <v>4.7782894101679574E-2</v>
      </c>
      <c r="BL8" s="21">
        <v>-9.8047094736778417E-3</v>
      </c>
      <c r="BM8" s="21">
        <v>-5.0378262377914984E-2</v>
      </c>
      <c r="BN8" s="21">
        <v>-4.6192393806702259E-2</v>
      </c>
      <c r="BO8" s="21">
        <v>-4.3764373000857226E-2</v>
      </c>
      <c r="BP8" s="21">
        <v>-4.9050748574185565E-2</v>
      </c>
      <c r="BQ8" s="21">
        <v>-5.5784689371357943E-2</v>
      </c>
      <c r="BR8" s="21">
        <v>-2.5727082710896632E-2</v>
      </c>
      <c r="BS8" s="21">
        <v>-5.7845064915462707E-4</v>
      </c>
      <c r="BT8" s="21">
        <v>5.0227782844334268E-3</v>
      </c>
      <c r="BU8" s="21">
        <v>4.3073280034735539E-3</v>
      </c>
      <c r="BV8" s="21">
        <v>7.0778902725894266E-3</v>
      </c>
      <c r="BW8" s="21">
        <v>1.8245803624999057E-2</v>
      </c>
      <c r="BX8" s="21">
        <v>1.6652960621868607E-2</v>
      </c>
      <c r="BY8" s="21">
        <v>1.031761582403834E-2</v>
      </c>
      <c r="BZ8" s="21">
        <v>-7.9082304459893171E-3</v>
      </c>
      <c r="CA8" s="21">
        <v>5.3735322181189815E-3</v>
      </c>
      <c r="CB8" s="21">
        <v>2.0956091246212116E-2</v>
      </c>
      <c r="CC8" s="21">
        <v>4.1687228090361295E-2</v>
      </c>
      <c r="CD8" s="21">
        <v>1.0242208729100089E-2</v>
      </c>
      <c r="CE8" s="21">
        <v>-4.1902126823781805E-3</v>
      </c>
      <c r="CF8" s="21">
        <v>-7.8666002840036553E-3</v>
      </c>
      <c r="CG8" s="21">
        <v>1.0854194787268678E-3</v>
      </c>
      <c r="CH8" s="21">
        <v>-4.700909116284735E-3</v>
      </c>
      <c r="CI8" s="21">
        <v>-1.268288220073488E-2</v>
      </c>
      <c r="CJ8" s="21">
        <v>0.16090874872539174</v>
      </c>
      <c r="CK8" s="21">
        <v>4.1453111117274011E-2</v>
      </c>
      <c r="CL8" s="21">
        <v>-0.28760277942468326</v>
      </c>
      <c r="CM8" s="21">
        <v>-0.74287040734515208</v>
      </c>
      <c r="CN8" s="21">
        <v>-0.95100558949710068</v>
      </c>
      <c r="CO8" s="21">
        <v>-0.91314624430025482</v>
      </c>
      <c r="CP8" s="21">
        <v>-0.85344677066532182</v>
      </c>
      <c r="CQ8" s="21">
        <v>-0.76860800648294048</v>
      </c>
      <c r="CR8" s="21">
        <v>-0.71167788434289769</v>
      </c>
      <c r="CS8" s="21">
        <v>-0.601655886509329</v>
      </c>
      <c r="CT8" s="21">
        <v>-0.53427904803375981</v>
      </c>
      <c r="CU8" s="21">
        <v>-0.46707845294969197</v>
      </c>
      <c r="CV8" s="21">
        <v>-0.60658532763083339</v>
      </c>
      <c r="CW8" s="21">
        <v>-0.641443639733285</v>
      </c>
      <c r="CX8" s="21">
        <v>-0.57660195035183293</v>
      </c>
      <c r="CY8" s="21">
        <v>0.18128680489635562</v>
      </c>
      <c r="CZ8" s="21">
        <v>7.1502391083791146</v>
      </c>
      <c r="DA8" s="21">
        <v>5.310806813358095</v>
      </c>
      <c r="DB8" s="21">
        <v>3.7245634107261978</v>
      </c>
      <c r="DC8" s="21">
        <v>2.3231184266666038</v>
      </c>
      <c r="DD8" s="21">
        <v>1.7204767012348188</v>
      </c>
      <c r="DE8" s="21">
        <v>1.1296642206742122</v>
      </c>
      <c r="DF8" s="21">
        <v>0.9524731753745912</v>
      </c>
      <c r="DG8" s="21">
        <v>0.83668960364041212</v>
      </c>
      <c r="DH8" s="21">
        <v>1.0234499531976242</v>
      </c>
      <c r="DI8" s="21">
        <v>1.576798838153934</v>
      </c>
      <c r="DJ8" s="21">
        <v>2.2944577975133291</v>
      </c>
      <c r="DK8" s="21">
        <v>2.5721130600858531</v>
      </c>
      <c r="DL8" s="21">
        <v>1.7464200750946191</v>
      </c>
      <c r="DM8" s="21">
        <v>0.98742877296205966</v>
      </c>
      <c r="DN8" s="21">
        <v>0.6162303907912503</v>
      </c>
      <c r="DO8" s="21">
        <v>0.49319222488272585</v>
      </c>
      <c r="DP8" s="21">
        <v>0.49062107917453202</v>
      </c>
      <c r="DQ8" s="21">
        <v>0.37255090778897038</v>
      </c>
      <c r="DR8" s="21">
        <v>0.2662110810959919</v>
      </c>
      <c r="DS8" s="21">
        <v>0.19379736755744248</v>
      </c>
      <c r="DT8" s="21">
        <v>0.28984721784137157</v>
      </c>
      <c r="DU8" s="21">
        <v>0.27756290937415051</v>
      </c>
      <c r="DV8" s="21">
        <v>0.22123705066070354</v>
      </c>
      <c r="DW8" s="21">
        <v>8.6601923643186085E-2</v>
      </c>
      <c r="DX8" s="21">
        <v>5.5585218889278476E-2</v>
      </c>
      <c r="DY8" s="21">
        <v>4.342309955398016E-2</v>
      </c>
      <c r="DZ8" s="21">
        <v>2.360783709088099E-2</v>
      </c>
      <c r="EA8" s="21">
        <v>1.287070365627363E-3</v>
      </c>
      <c r="EB8" s="21">
        <v>3.2092565214016933E-3</v>
      </c>
      <c r="EC8" s="21">
        <v>1.3967160585800942E-2</v>
      </c>
      <c r="ED8" s="21">
        <v>1.7448269849951847E-2</v>
      </c>
      <c r="EE8" s="21">
        <v>1.2812277717257237E-2</v>
      </c>
      <c r="EF8" s="21">
        <v>8.0558255966256542E-3</v>
      </c>
      <c r="EG8" s="21">
        <v>1.7361666671626086E-2</v>
      </c>
      <c r="EH8" s="21">
        <v>2.7153098036186041E-2</v>
      </c>
      <c r="EI8" s="21">
        <v>2.4513763330107352E-2</v>
      </c>
      <c r="EJ8" s="21">
        <v>2.5273375599107251E-2</v>
      </c>
      <c r="EK8" s="21">
        <v>2.7234748147114463E-2</v>
      </c>
      <c r="EL8" s="21">
        <v>5.0581579916908037E-2</v>
      </c>
      <c r="EM8" s="21">
        <v>6.1020048230957524E-2</v>
      </c>
      <c r="EN8" s="21">
        <v>6.0354738878866998E-2</v>
      </c>
      <c r="EO8" s="21">
        <v>5.7166829860682666E-2</v>
      </c>
      <c r="EP8" s="21">
        <v>6.3967653391921786E-2</v>
      </c>
      <c r="EQ8" s="21">
        <v>7.0810127055955796E-2</v>
      </c>
      <c r="ER8" s="21">
        <v>7.5598202393694303E-2</v>
      </c>
      <c r="ES8" s="21">
        <v>8.8264493831021307E-2</v>
      </c>
      <c r="ET8" s="21">
        <v>0.10985905556982489</v>
      </c>
      <c r="EU8" s="21">
        <v>0.12687563298391757</v>
      </c>
      <c r="EV8" s="21">
        <v>0.12048633623013894</v>
      </c>
      <c r="EW8" s="21">
        <v>0.10169257403882948</v>
      </c>
      <c r="EX8" s="21">
        <v>9.2627328559913957E-2</v>
      </c>
      <c r="EY8" s="21">
        <v>8.6229124315007732E-2</v>
      </c>
      <c r="EZ8" s="21">
        <v>9.116656175081661E-2</v>
      </c>
      <c r="FA8" s="21">
        <v>8.385323767938857E-2</v>
      </c>
      <c r="FB8" s="21">
        <v>7.7516070942279081E-2</v>
      </c>
      <c r="FC8" s="21">
        <v>6.7428193647689039E-2</v>
      </c>
      <c r="FD8" s="21">
        <v>7.3938107397613084E-2</v>
      </c>
      <c r="FE8" s="21">
        <v>6.7389353654458084E-2</v>
      </c>
      <c r="FF8" s="21">
        <v>6.054818590567157E-2</v>
      </c>
      <c r="FG8" s="21">
        <v>5.1288400401886314E-2</v>
      </c>
      <c r="FH8" s="21">
        <v>4.9959837248075623E-2</v>
      </c>
      <c r="FI8" s="21">
        <v>5.1482729285529327E-2</v>
      </c>
      <c r="FJ8" s="21">
        <v>4.2099160089225984E-2</v>
      </c>
    </row>
    <row r="9" spans="1:169" ht="10.5" customHeight="1" x14ac:dyDescent="0.25">
      <c r="B9" s="13" t="s">
        <v>8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</row>
    <row r="10" spans="1:169" ht="10.5" customHeight="1" x14ac:dyDescent="0.25">
      <c r="B10" s="13" t="s">
        <v>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</row>
    <row r="11" spans="1:169" x14ac:dyDescent="0.25">
      <c r="A11" t="s">
        <v>11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</row>
    <row r="12" spans="1:169" x14ac:dyDescent="0.25">
      <c r="B12" s="23">
        <v>2012</v>
      </c>
      <c r="C12" s="23">
        <v>2013</v>
      </c>
      <c r="D12" s="23">
        <v>2014</v>
      </c>
      <c r="E12" s="23">
        <v>2015</v>
      </c>
      <c r="F12" s="23">
        <v>2016</v>
      </c>
      <c r="G12" s="23">
        <v>2017</v>
      </c>
      <c r="H12" s="23">
        <v>2018</v>
      </c>
      <c r="I12" s="23">
        <v>2019</v>
      </c>
      <c r="J12" s="23">
        <v>2020</v>
      </c>
      <c r="K12" s="23">
        <v>2021</v>
      </c>
      <c r="L12" s="23">
        <v>2022</v>
      </c>
      <c r="M12" s="23">
        <v>2023</v>
      </c>
      <c r="N12" s="23">
        <v>2024</v>
      </c>
      <c r="O12" s="23">
        <v>2025</v>
      </c>
      <c r="P12" s="23">
        <v>2026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</row>
    <row r="13" spans="1:169" x14ac:dyDescent="0.25">
      <c r="A13" t="s">
        <v>12</v>
      </c>
      <c r="B13" s="24">
        <v>106986332.99101205</v>
      </c>
      <c r="C13" s="24">
        <v>112148227.73638922</v>
      </c>
      <c r="D13" s="24">
        <v>114890480.86146487</v>
      </c>
      <c r="E13" s="24">
        <v>105554409.15616903</v>
      </c>
      <c r="F13" s="24">
        <v>94725127.361852303</v>
      </c>
      <c r="G13" s="24">
        <v>96874997.547500804</v>
      </c>
      <c r="H13" s="24">
        <v>93148423.129644319</v>
      </c>
      <c r="I13" s="24">
        <v>94104908.013403624</v>
      </c>
      <c r="J13" s="24">
        <v>40930485.805137008</v>
      </c>
      <c r="K13" s="24">
        <v>44864727.077274978</v>
      </c>
      <c r="L13" s="24">
        <v>99507108.579337403</v>
      </c>
      <c r="M13" s="24">
        <v>110918966.23760891</v>
      </c>
      <c r="N13" s="24">
        <v>114370228.94539122</v>
      </c>
      <c r="O13" s="24">
        <v>125996131.97129133</v>
      </c>
      <c r="P13" s="24">
        <v>132929830.24816883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</row>
    <row r="14" spans="1:169" x14ac:dyDescent="0.25">
      <c r="A14" t="s">
        <v>13</v>
      </c>
      <c r="B14" s="24">
        <v>15051440.56167957</v>
      </c>
      <c r="C14" s="24">
        <v>16052236.186621334</v>
      </c>
      <c r="D14" s="24">
        <v>16025629.02591064</v>
      </c>
      <c r="E14" s="24">
        <v>14265079.240037806</v>
      </c>
      <c r="F14" s="24">
        <v>13256290.144842831</v>
      </c>
      <c r="G14" s="24">
        <v>13449441.285800505</v>
      </c>
      <c r="H14" s="24">
        <v>13660363.928104606</v>
      </c>
      <c r="I14" s="24">
        <v>13211460.999628987</v>
      </c>
      <c r="J14" s="24">
        <v>2666312.7777918251</v>
      </c>
      <c r="K14" s="24">
        <v>9781496.9863671046</v>
      </c>
      <c r="L14" s="24">
        <v>15509489.782220071</v>
      </c>
      <c r="M14" s="24">
        <v>15474866.93480422</v>
      </c>
      <c r="N14" s="24">
        <v>16614738.265747499</v>
      </c>
      <c r="O14" s="24">
        <v>18290892.193437267</v>
      </c>
      <c r="P14" s="24">
        <v>19045698.46605619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</row>
    <row r="15" spans="1:169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</row>
    <row r="16" spans="1:169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</row>
    <row r="17" spans="2:165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</row>
    <row r="18" spans="2:165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</row>
    <row r="19" spans="2:165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</row>
    <row r="20" spans="2:165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</row>
    <row r="21" spans="2:165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</row>
    <row r="22" spans="2:165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</row>
    <row r="23" spans="2:165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</row>
    <row r="24" spans="2:165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</row>
    <row r="25" spans="2:165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</row>
    <row r="26" spans="2:165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</row>
    <row r="27" spans="2:165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</row>
    <row r="28" spans="2:165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</row>
    <row r="29" spans="2:165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</row>
    <row r="30" spans="2:165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</row>
    <row r="31" spans="2:16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</row>
    <row r="32" spans="2:165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</row>
    <row r="33" spans="2:165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</row>
    <row r="34" spans="2:165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</row>
    <row r="35" spans="2:165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</row>
    <row r="36" spans="2:165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</row>
    <row r="37" spans="2:165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</row>
    <row r="38" spans="2:165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</row>
    <row r="39" spans="2:165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</row>
    <row r="40" spans="2:165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</row>
    <row r="41" spans="2:165" x14ac:dyDescent="0.2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</row>
    <row r="42" spans="2:165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</row>
    <row r="43" spans="2:165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</row>
    <row r="44" spans="2:165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</row>
    <row r="45" spans="2:165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</row>
    <row r="46" spans="2:165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</row>
    <row r="47" spans="2:165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</row>
    <row r="48" spans="2:165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</row>
    <row r="49" spans="2:165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</row>
    <row r="50" spans="2:165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</row>
    <row r="51" spans="2:165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</row>
    <row r="52" spans="2:165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</row>
    <row r="53" spans="2:165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</row>
    <row r="54" spans="2:165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</row>
    <row r="55" spans="2:165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</row>
    <row r="56" spans="2:165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</row>
    <row r="57" spans="2:165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</row>
    <row r="58" spans="2:165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</row>
    <row r="59" spans="2:165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</row>
    <row r="60" spans="2:165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</row>
    <row r="61" spans="2:165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</row>
    <row r="62" spans="2:165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</row>
    <row r="63" spans="2:165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</row>
    <row r="64" spans="2:165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</row>
    <row r="65" spans="2:165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</row>
    <row r="66" spans="2:165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</row>
    <row r="67" spans="2:165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</row>
    <row r="68" spans="2:165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</row>
    <row r="69" spans="2:165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</row>
    <row r="70" spans="2:165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</row>
    <row r="71" spans="2:165" x14ac:dyDescent="0.25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</row>
    <row r="72" spans="2:165" x14ac:dyDescent="0.25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</row>
    <row r="73" spans="2:165" x14ac:dyDescent="0.25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</row>
    <row r="74" spans="2:165" x14ac:dyDescent="0.2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</row>
    <row r="75" spans="2:165" x14ac:dyDescent="0.25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</row>
    <row r="76" spans="2:165" x14ac:dyDescent="0.25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</row>
    <row r="77" spans="2:165" x14ac:dyDescent="0.25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</row>
    <row r="78" spans="2:165" x14ac:dyDescent="0.25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</row>
    <row r="79" spans="2:165" x14ac:dyDescent="0.25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</row>
    <row r="80" spans="2:165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</row>
    <row r="81" spans="2:165" x14ac:dyDescent="0.25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</row>
    <row r="82" spans="2:165" x14ac:dyDescent="0.25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</row>
    <row r="83" spans="2:165" x14ac:dyDescent="0.25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</row>
    <row r="84" spans="2:165" x14ac:dyDescent="0.25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</row>
    <row r="85" spans="2:165" x14ac:dyDescent="0.25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</row>
    <row r="86" spans="2:165" x14ac:dyDescent="0.2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</row>
    <row r="87" spans="2:165" x14ac:dyDescent="0.25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</row>
    <row r="88" spans="2:165" x14ac:dyDescent="0.25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</row>
    <row r="89" spans="2:165" x14ac:dyDescent="0.25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</row>
    <row r="90" spans="2:165" x14ac:dyDescent="0.25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</row>
    <row r="91" spans="2:165" x14ac:dyDescent="0.25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</row>
    <row r="92" spans="2:165" x14ac:dyDescent="0.25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</row>
    <row r="93" spans="2:165" x14ac:dyDescent="0.25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</row>
    <row r="94" spans="2:165" x14ac:dyDescent="0.25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</row>
    <row r="95" spans="2:165" x14ac:dyDescent="0.25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</row>
    <row r="96" spans="2:165" x14ac:dyDescent="0.25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</row>
    <row r="97" spans="2:165" x14ac:dyDescent="0.25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</row>
    <row r="98" spans="2:165" x14ac:dyDescent="0.25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</row>
    <row r="99" spans="2:165" x14ac:dyDescent="0.25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</row>
    <row r="100" spans="2:165" x14ac:dyDescent="0.25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</row>
    <row r="101" spans="2:165" x14ac:dyDescent="0.25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</row>
    <row r="102" spans="2:165" x14ac:dyDescent="0.25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</row>
    <row r="103" spans="2:165" x14ac:dyDescent="0.25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</row>
    <row r="104" spans="2:165" x14ac:dyDescent="0.25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</row>
    <row r="105" spans="2:165" x14ac:dyDescent="0.25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</row>
    <row r="106" spans="2:165" x14ac:dyDescent="0.25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</row>
    <row r="107" spans="2:165" x14ac:dyDescent="0.25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</row>
    <row r="108" spans="2:165" x14ac:dyDescent="0.25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</row>
    <row r="109" spans="2:165" x14ac:dyDescent="0.25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</row>
    <row r="110" spans="2:165" x14ac:dyDescent="0.25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</row>
    <row r="111" spans="2:165" x14ac:dyDescent="0.25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</row>
    <row r="112" spans="2:165" x14ac:dyDescent="0.25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</row>
    <row r="113" spans="2:165" x14ac:dyDescent="0.25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</row>
    <row r="114" spans="2:165" x14ac:dyDescent="0.25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</row>
    <row r="115" spans="2:165" x14ac:dyDescent="0.25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</row>
    <row r="116" spans="2:165" x14ac:dyDescent="0.25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</row>
    <row r="117" spans="2:165" x14ac:dyDescent="0.25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</row>
    <row r="118" spans="2:165" x14ac:dyDescent="0.25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</row>
    <row r="119" spans="2:165" x14ac:dyDescent="0.25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</row>
    <row r="120" spans="2:165" x14ac:dyDescent="0.25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</row>
    <row r="121" spans="2:165" x14ac:dyDescent="0.25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</row>
    <row r="122" spans="2:165" x14ac:dyDescent="0.25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</row>
    <row r="123" spans="2:165" x14ac:dyDescent="0.25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</row>
    <row r="124" spans="2:165" x14ac:dyDescent="0.25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</row>
    <row r="125" spans="2:165" x14ac:dyDescent="0.25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</row>
    <row r="126" spans="2:165" x14ac:dyDescent="0.25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</row>
    <row r="127" spans="2:165" x14ac:dyDescent="0.25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</row>
    <row r="128" spans="2:165" x14ac:dyDescent="0.25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</row>
    <row r="129" spans="2:165" x14ac:dyDescent="0.25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</row>
    <row r="130" spans="2:165" x14ac:dyDescent="0.25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</row>
    <row r="131" spans="2:165" x14ac:dyDescent="0.25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</row>
    <row r="132" spans="2:165" x14ac:dyDescent="0.25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</row>
    <row r="133" spans="2:165" x14ac:dyDescent="0.25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</row>
    <row r="134" spans="2:165" x14ac:dyDescent="0.25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</row>
    <row r="135" spans="2:165" x14ac:dyDescent="0.25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</row>
    <row r="136" spans="2:165" x14ac:dyDescent="0.25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</row>
    <row r="137" spans="2:165" x14ac:dyDescent="0.25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</row>
    <row r="138" spans="2:165" x14ac:dyDescent="0.25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</row>
    <row r="139" spans="2:165" x14ac:dyDescent="0.25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</row>
    <row r="140" spans="2:165" x14ac:dyDescent="0.25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</row>
    <row r="141" spans="2:165" x14ac:dyDescent="0.25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</row>
    <row r="142" spans="2:165" x14ac:dyDescent="0.25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</row>
    <row r="143" spans="2:165" x14ac:dyDescent="0.25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</row>
    <row r="144" spans="2:165" x14ac:dyDescent="0.25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</row>
    <row r="145" spans="2:165" x14ac:dyDescent="0.25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</row>
    <row r="146" spans="2:165" x14ac:dyDescent="0.25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</row>
    <row r="147" spans="2:165" x14ac:dyDescent="0.25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</row>
    <row r="148" spans="2:165" x14ac:dyDescent="0.25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</row>
    <row r="149" spans="2:165" x14ac:dyDescent="0.25"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</row>
    <row r="150" spans="2:165" x14ac:dyDescent="0.25"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</row>
    <row r="151" spans="2:165" x14ac:dyDescent="0.25"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</row>
    <row r="152" spans="2:165" x14ac:dyDescent="0.25"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</row>
    <row r="153" spans="2:165" x14ac:dyDescent="0.25"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</row>
    <row r="154" spans="2:165" x14ac:dyDescent="0.25"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</row>
    <row r="155" spans="2:165" x14ac:dyDescent="0.25"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</row>
    <row r="156" spans="2:165" x14ac:dyDescent="0.25"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</row>
    <row r="157" spans="2:165" x14ac:dyDescent="0.25"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</row>
    <row r="158" spans="2:165" x14ac:dyDescent="0.25"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</row>
    <row r="159" spans="2:165" x14ac:dyDescent="0.25"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</row>
    <row r="160" spans="2:165" x14ac:dyDescent="0.25"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</row>
    <row r="161" spans="2:165" x14ac:dyDescent="0.25"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</row>
    <row r="162" spans="2:165" x14ac:dyDescent="0.25"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</row>
    <row r="163" spans="2:165" x14ac:dyDescent="0.25"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</row>
    <row r="164" spans="2:165" x14ac:dyDescent="0.25"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</row>
    <row r="165" spans="2:165" x14ac:dyDescent="0.25"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</row>
    <row r="166" spans="2:165" x14ac:dyDescent="0.25"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</row>
    <row r="167" spans="2:165" x14ac:dyDescent="0.25"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</row>
    <row r="168" spans="2:165" x14ac:dyDescent="0.25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</row>
    <row r="169" spans="2:165" x14ac:dyDescent="0.25"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</row>
    <row r="170" spans="2:165" x14ac:dyDescent="0.25"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</row>
    <row r="171" spans="2:165" x14ac:dyDescent="0.25"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</row>
    <row r="172" spans="2:165" x14ac:dyDescent="0.25"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</row>
    <row r="173" spans="2:165" x14ac:dyDescent="0.25"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</row>
    <row r="174" spans="2:165" x14ac:dyDescent="0.25"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</row>
    <row r="175" spans="2:165" x14ac:dyDescent="0.25"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</row>
    <row r="176" spans="2:165" x14ac:dyDescent="0.25"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</row>
    <row r="177" spans="2:165" x14ac:dyDescent="0.25"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</row>
    <row r="178" spans="2:165" x14ac:dyDescent="0.25"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TAB_TUR_CORP</vt:lpstr>
      <vt:lpstr>CORP_SÉRIE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Dietze</cp:lastModifiedBy>
  <dcterms:modified xsi:type="dcterms:W3CDTF">2026-10-16T19:36:26Z</dcterms:modified>
</cp:coreProperties>
</file>