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18.xml" ContentType="application/vnd.openxmlformats-officedocument.drawingml.chartshapes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19.xml" ContentType="application/vnd.openxmlformats-officedocument.drawingml.chartshapes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20.xml" ContentType="application/vnd.openxmlformats-officedocument.drawingml.chartshapes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21.xml" ContentType="application/vnd.openxmlformats-officedocument.drawingml.chartshapes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22.xml" ContentType="application/vnd.openxmlformats-officedocument.drawingml.chartshapes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23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d.docs.live.net/92cc2507b1450ae8/SAMSUNG/PEN DRIVE/FECOMERCIO SÃO PAULO/1 PCCV DATAS OPINIÃO PESP/PCCV/05 ref 03 2026/"/>
    </mc:Choice>
  </mc:AlternateContent>
  <xr:revisionPtr revIDLastSave="0" documentId="8_{6A61F8D7-D45C-4B12-8377-DA78F814026A}" xr6:coauthVersionLast="47" xr6:coauthVersionMax="47" xr10:uidLastSave="{00000000-0000-0000-0000-000000000000}"/>
  <bookViews>
    <workbookView xWindow="-108" yWindow="-108" windowWidth="23256" windowHeight="12576" tabRatio="829" firstSheet="1" activeTab="1" xr2:uid="{00000000-000D-0000-FFFF-FFFF00000000}"/>
  </bookViews>
  <sheets>
    <sheet name="Dados" sheetId="13" state="hidden" r:id="rId1"/>
    <sheet name="Índices Fat.Real" sheetId="15" r:id="rId2"/>
    <sheet name="Tabelas" sheetId="1" r:id="rId3"/>
    <sheet name="FaturMes" sheetId="19" r:id="rId4"/>
    <sheet name="Tabelas_ii" sheetId="18" r:id="rId5"/>
    <sheet name="Contribuições" sheetId="10" r:id="rId6"/>
    <sheet name="Contrib. regioes" sheetId="11" r:id="rId7"/>
    <sheet name="Relatórios DRTs" sheetId="16" r:id="rId8"/>
    <sheet name="Relatórios Atividades" sheetId="17" r:id="rId9"/>
    <sheet name="Gráficos" sheetId="3" r:id="rId10"/>
    <sheet name="Nota_metodológica" sheetId="9" r:id="rId11"/>
  </sheets>
  <definedNames>
    <definedName name="_xlnm.Print_Area" localSheetId="2">Tabelas!$A$1:$E$15</definedName>
    <definedName name="atividades">Dados!$A$4:$A$13</definedName>
    <definedName name="MES">Dados!$A$1</definedName>
    <definedName name="MES_ATUAL">Dados!$B$1</definedName>
    <definedName name="METODOLOGIA">Nota_metodológica!$A$1:$A$9</definedName>
    <definedName name="NOTA1">Nota_metodológica!$A$20</definedName>
    <definedName name="RELATORIO">Tabelas!$A$5:$E$15</definedName>
    <definedName name="TABELA_CONTRIBUICOES">Contribuições!$B$1:$F$18</definedName>
    <definedName name="TABELA1">Tabelas!$A$3:$E$18</definedName>
    <definedName name="TABELA1.5">Contribuições!$B$305:$F$322</definedName>
    <definedName name="TABELA10">Tabelas!$CH$3:$CJ$23</definedName>
    <definedName name="TABELA101">Tabelas_ii!$B$3:$F$18</definedName>
    <definedName name="TABELA102">Tabelas_ii!$B$22:$F$40</definedName>
    <definedName name="TABELA103">Tabelas_ii!$H$2:$Q$20</definedName>
    <definedName name="TABELA104">Tabelas_ii!$B$61:$F$76</definedName>
    <definedName name="TABELA105">Tabelas_ii!$B$42:$F$60</definedName>
    <definedName name="TABELA2">Tabelas!$G$2:$P$20</definedName>
    <definedName name="TABELA3">Tabelas!$R$3:$V$18</definedName>
    <definedName name="TABELA4">Tabelas!$X$3:$AB$18</definedName>
    <definedName name="TABELA5">Tabelas!$AD$3:$AH$18</definedName>
    <definedName name="TABELA6">Tabelas!$AJ$3:$AN$18</definedName>
    <definedName name="TABELA7">Tabelas!$AP$3:$AT$18</definedName>
    <definedName name="TABELA8">Tabelas!$AV$21:$BP$42</definedName>
    <definedName name="TABELA9">Tabelas!$BV$3:$CF$24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<sst xmlns="http://schemas.openxmlformats.org/spreadsheetml/2006/main" count="2193" uniqueCount="289">
  <si>
    <t>n</t>
  </si>
  <si>
    <t>drt</t>
  </si>
  <si>
    <t>planilha</t>
  </si>
  <si>
    <t>Autopeças e acessórios</t>
  </si>
  <si>
    <t>Concessionárias de veículos</t>
  </si>
  <si>
    <t>Farmácias e perfumarias</t>
  </si>
  <si>
    <t>Lojas de eletrodomésticos e eletrônicos</t>
  </si>
  <si>
    <t>Materiais de construção</t>
  </si>
  <si>
    <t>Lojas de móveis e decoração</t>
  </si>
  <si>
    <t>Lojas de vestuário, tecidos e calçados</t>
  </si>
  <si>
    <t>Supermercados</t>
  </si>
  <si>
    <t>Outras atividades</t>
  </si>
  <si>
    <t>Total co Comércio Varejista</t>
  </si>
  <si>
    <t>TOTAL ESTADO DE SÃO PAULO</t>
  </si>
  <si>
    <t>Atividade</t>
  </si>
  <si>
    <t>Variação sobre mesmo mês do ano anterior</t>
  </si>
  <si>
    <t>Variação acumulada
no ano</t>
  </si>
  <si>
    <t>Variação acumulada 
em 12 meses</t>
  </si>
  <si>
    <t>Capital</t>
  </si>
  <si>
    <t>CAPITAL</t>
  </si>
  <si>
    <r>
      <t>Faturamento real
(em R$ mil)</t>
    </r>
    <r>
      <rPr>
        <b/>
        <vertAlign val="superscript"/>
        <sz val="11"/>
        <rFont val="Calibri"/>
        <family val="2"/>
        <scheme val="minor"/>
      </rPr>
      <t>*</t>
    </r>
  </si>
  <si>
    <t>acumulado no ano (%)</t>
  </si>
  <si>
    <t>acumulado 12 meses (%)</t>
  </si>
  <si>
    <t>Litoral</t>
  </si>
  <si>
    <t>LITORAL</t>
  </si>
  <si>
    <t>Taubaté</t>
  </si>
  <si>
    <t>TAUBATE</t>
  </si>
  <si>
    <t>Sorocaba</t>
  </si>
  <si>
    <t>SOROCABA</t>
  </si>
  <si>
    <t>Campinas</t>
  </si>
  <si>
    <t>CAMPINAS</t>
  </si>
  <si>
    <t>Ribeirão Preto</t>
  </si>
  <si>
    <t>RIBEIRAO_PRETO</t>
  </si>
  <si>
    <t>Bauru</t>
  </si>
  <si>
    <t>BAURU</t>
  </si>
  <si>
    <t>S. José do Rio Preto</t>
  </si>
  <si>
    <t>S_JOSE_RIO_PRETO</t>
  </si>
  <si>
    <t>Araçatuba</t>
  </si>
  <si>
    <t>ARACATUBA</t>
  </si>
  <si>
    <t>Presidente Prudente</t>
  </si>
  <si>
    <t>PRESIDENTE_PRUDENTE</t>
  </si>
  <si>
    <t>Marília</t>
  </si>
  <si>
    <t>MARILIA</t>
  </si>
  <si>
    <t>Total do Comércio Varejista</t>
  </si>
  <si>
    <t>ABCD</t>
  </si>
  <si>
    <t>Guarulhos</t>
  </si>
  <si>
    <t>GUARULHOS</t>
  </si>
  <si>
    <t>SÃO PAULO (CAPITAL)</t>
  </si>
  <si>
    <t>Osasco</t>
  </si>
  <si>
    <t>OSASCO</t>
  </si>
  <si>
    <t>1 melhor</t>
  </si>
  <si>
    <t>Araraquara</t>
  </si>
  <si>
    <t>ARARAQUARA</t>
  </si>
  <si>
    <t>2 melhor</t>
  </si>
  <si>
    <t>Jundiaí</t>
  </si>
  <si>
    <t>JUNDIAI</t>
  </si>
  <si>
    <t>1 pior</t>
  </si>
  <si>
    <t>MÉDIA DO ESTADO</t>
  </si>
  <si>
    <t>ESTADO</t>
  </si>
  <si>
    <t>2 pior</t>
  </si>
  <si>
    <t>REGIOES</t>
  </si>
  <si>
    <t>MELHORES E PIORES ATIVIDADES</t>
  </si>
  <si>
    <t>GRAFICO 1</t>
  </si>
  <si>
    <t>GRAFICO 2</t>
  </si>
  <si>
    <t>GRAFICO 3</t>
  </si>
  <si>
    <t>GRAFICO 4</t>
  </si>
  <si>
    <t>GRAFICO 5</t>
  </si>
  <si>
    <t>TAUBATÉ</t>
  </si>
  <si>
    <t>MELHORES E PIORE REGIOES</t>
  </si>
  <si>
    <t>GRAFICO 6</t>
  </si>
  <si>
    <t>GRAFICO 7</t>
  </si>
  <si>
    <t>GRAFICO 8</t>
  </si>
  <si>
    <t>GRAFICO 9</t>
  </si>
  <si>
    <t>GRAFICO 10</t>
  </si>
  <si>
    <t>Estado</t>
  </si>
  <si>
    <t>SUPERMERCADOS</t>
  </si>
  <si>
    <t>GRAFICO 11</t>
  </si>
  <si>
    <t>GRAFICO 12</t>
  </si>
  <si>
    <t>GRAFICO 13</t>
  </si>
  <si>
    <t>GRAFICO 14</t>
  </si>
  <si>
    <t>GRAFICO 15</t>
  </si>
  <si>
    <t>GRAFICO 16</t>
  </si>
  <si>
    <t>GRAFICO 17</t>
  </si>
  <si>
    <t>GRAFICO 18</t>
  </si>
  <si>
    <t>GRAFICO 19</t>
  </si>
  <si>
    <t>GRAFICO 20</t>
  </si>
  <si>
    <t>Variações mensais e média acumulada em doze meses do faturamento real - AUTOPEÇAS E ACESSÓRIOS</t>
  </si>
  <si>
    <t>Variações mensais e média acumulada em doze meses do faturamento real - CONCESSIONÁRIAS DE VEÍCULOS</t>
  </si>
  <si>
    <t>Variações mensais e média acumulada em doze meses do faturamento real - FARMÁCIAS E PERFUMARIAS</t>
  </si>
  <si>
    <t>Variações mensais e média acumulada em doze meses do faturamento real - Lojas de eletrodomésticos e eletrônicos</t>
  </si>
  <si>
    <t>Variações mensais e média acumulada em doze meses do faturamento real - MATERIAIS DE CONSTRUÇÃO</t>
  </si>
  <si>
    <t>Variações mensais e média acumulada em doze meses do faturamento real - LOJAS DE MÓVEIS E DECORAÇÃO</t>
  </si>
  <si>
    <t>Variações mensais e média acumulada em doze meses do faturamento real - LOJAS DE VESTUÁRIO, TECIDOS E CALÇADOS</t>
  </si>
  <si>
    <t>Variações mensais e média acumulada em doze meses do faturamento real - SUPERMERCADOS</t>
  </si>
  <si>
    <t>Variações mensais e média acumulada em doze meses do faturamento real - OUTRAS ATIVIDADES</t>
  </si>
  <si>
    <t>Variações mensais e média acumulada em doze meses do faturamento real - TOTAL DO COMÉRCIO VAREJISTA</t>
  </si>
  <si>
    <t>% mensal</t>
  </si>
  <si>
    <t>% ac. Em 12 meses</t>
  </si>
  <si>
    <t>GRAFICO 21</t>
  </si>
  <si>
    <t>RIBEIRÃO PRETO</t>
  </si>
  <si>
    <t>SÁO JOSÉ DO RIO PRETO</t>
  </si>
  <si>
    <t>ARAÇATUBA</t>
  </si>
  <si>
    <t>PRESIDENTE PRUDENTE</t>
  </si>
  <si>
    <t>ÍNDICES DO FATURAMENTO REAL</t>
  </si>
  <si>
    <t>DRT</t>
  </si>
  <si>
    <t>Auto peças e Acessórios</t>
  </si>
  <si>
    <t>Concessionárias de Veículos</t>
  </si>
  <si>
    <t>Fármacias e Perfumarias</t>
  </si>
  <si>
    <t>Lojas de Material de Construção</t>
  </si>
  <si>
    <t>Lojas de Móveis e Decorações</t>
  </si>
  <si>
    <t>Lojas de Vestuários, Tecidos e Calçados</t>
  </si>
  <si>
    <t>TOTAL</t>
  </si>
  <si>
    <t>MARÍLIA</t>
  </si>
  <si>
    <t>JUNDIAÍ</t>
  </si>
  <si>
    <t>Região</t>
  </si>
  <si>
    <t>Receita nominal</t>
  </si>
  <si>
    <t>Participação
(%)</t>
  </si>
  <si>
    <t>São Paulo (capital)</t>
  </si>
  <si>
    <t>São José do Rio Preto</t>
  </si>
  <si>
    <t>Total do Estado de São Paulo</t>
  </si>
  <si>
    <t>PESQUISA CONJUNTURAL DO COMÉRCIO VAREJISTA NO ESTADO DE SÃO PAULO</t>
  </si>
  <si>
    <t>Índices do faturamento real (*)</t>
  </si>
  <si>
    <t>Concessio-nárias de Veículos</t>
  </si>
  <si>
    <t>Lojas de eletro-domésticos e eletrônicos</t>
  </si>
  <si>
    <t>Super-mercados</t>
  </si>
  <si>
    <t>São Paulo (Capital)</t>
  </si>
  <si>
    <t>Total do Estado</t>
  </si>
  <si>
    <t>(*) Base: média de 2011=100,0</t>
  </si>
  <si>
    <t>(**) Lojas de departamentos</t>
  </si>
  <si>
    <t>Tabela 1</t>
  </si>
  <si>
    <t>Tabela 2</t>
  </si>
  <si>
    <t>Tabela 3</t>
  </si>
  <si>
    <t>Tabela 4</t>
  </si>
  <si>
    <t>Tabela 5</t>
  </si>
  <si>
    <t>Tabela 6</t>
  </si>
  <si>
    <t>Tabela 7</t>
  </si>
  <si>
    <t>Pesquisa Conjuntural do Comércio Varejista - Estado de São Paulo</t>
  </si>
  <si>
    <t>Tabela 9</t>
  </si>
  <si>
    <t>Tabela 10</t>
  </si>
  <si>
    <t>Pesquisa Conjuntural do Comércio Varejista do Estado de São Paulo</t>
  </si>
  <si>
    <t>acumulado
no ano (%)</t>
  </si>
  <si>
    <t>Ribeirao Preto</t>
  </si>
  <si>
    <t>Fonte dos dados primários: Secretaria da Fazenda do Estado de São Paulo</t>
  </si>
  <si>
    <t>Metodologia e cálculos: FecomercioSP</t>
  </si>
  <si>
    <t>Tabela 8</t>
  </si>
  <si>
    <t>RANKING DO MÊS</t>
  </si>
  <si>
    <t>TOTAL DO ESTADO</t>
  </si>
  <si>
    <t>REGIÃO</t>
  </si>
  <si>
    <t>COMÉRCIO VAREJISTA</t>
  </si>
  <si>
    <t>AUTOPEÇAS E ACESSÓRIOS</t>
  </si>
  <si>
    <t>CONCESSIONÁRIAS DE VEÍCULOS</t>
  </si>
  <si>
    <t>FARMÁCIAS E PERFUMARIAS</t>
  </si>
  <si>
    <t>ELETRODOM., ELETRON. E L.D.*</t>
  </si>
  <si>
    <t>MATERIAIS DE CONSTRUÇÃO</t>
  </si>
  <si>
    <t>L. MÓVEIS E DECORAÇÃO</t>
  </si>
  <si>
    <t>L. VEST., TECIDOS E CALÇADOS</t>
  </si>
  <si>
    <t>SUPERM.</t>
  </si>
  <si>
    <t>OUTRAS ATIVIDADES</t>
  </si>
  <si>
    <t>Fonte dos dados primários: Secretaria da Fazenda do Estado de São Paulo
Metodologia e cálculos: FecomercioSP
(*) Lojas de departamentos</t>
  </si>
  <si>
    <t>Fonte dos dados primários: Secretaria da Fazenda do Estado de São Paulo
Metodologia e cálculo: FecomercioSP</t>
  </si>
  <si>
    <t>acum.
no ano</t>
  </si>
  <si>
    <t>Acumulado
no ano
(%)</t>
  </si>
  <si>
    <t>(*) Lojas de departamentos</t>
  </si>
  <si>
    <t>(tabelas ordenadas)</t>
  </si>
  <si>
    <t>Contribuições em p.p.</t>
  </si>
  <si>
    <t>(*) a preços de agosto/2020
_x000D_Fonte dos dados primários: Secretaria da Fazenda do Estado de São Paulo
_x000D_Metodologia e cálculos: FecomercioSP</t>
  </si>
  <si>
    <t>Pesquisa Conjuntural do Comércio Varejista - Estado de São Paulo
_x000D_Contribuições Das Atividades No Desempenho Varejista em AGOSTO/2020</t>
  </si>
  <si>
    <t>CAPITAL - FATURAMENTO REAL (*) - Valores Em R$ Mil</t>
  </si>
  <si>
    <t>Total Contribuições Negativas</t>
  </si>
  <si>
    <t>Total Contribuições Positivas</t>
  </si>
  <si>
    <t>Fonte dos dados primários: Secretaria da Fazenda do Estado de São Paulo - Metodologia e cálculos: FecomercioSP
*Faturamento do último trimestre estimado</t>
  </si>
  <si>
    <t>LITORAL - FATURAMENTO REAL (*) - Valores Em R$ Mil</t>
  </si>
  <si>
    <t>TAUBATÉ - FATURAMENTO REAL (*) - Valores Em R$ Mil</t>
  </si>
  <si>
    <t>SOROCABA - FATURAMENTO REAL (*) - Valores Em R$ Mil</t>
  </si>
  <si>
    <t>CAMPINAS - FATURAMENTO REAL (*) - Valores Em R$ Mil</t>
  </si>
  <si>
    <t>RIBEIRÃO PRETO - FATURAMENTO REAL (*) - Valores Em R$ Mil</t>
  </si>
  <si>
    <t>BAURU - FATURAMENTO REAL (*) - Valores Em R$ Mil</t>
  </si>
  <si>
    <t>SÃO JOSÉ DO RIO PRETO - FATURAMENTO REAL (*) - Valores Em R$ Mil</t>
  </si>
  <si>
    <t>ARAÇATUBA - FATURAMENTO REAL (*) - Valores Em R$ Mil</t>
  </si>
  <si>
    <t>PRESIDENTE PRUDENTE - FATURAMENTO REAL (*) - Valores Em R$ Mil</t>
  </si>
  <si>
    <t>MARÍLIA - FATURAMENTO REAL (*) - Valores Em R$ Mil</t>
  </si>
  <si>
    <t>ABCD - FATURAMENTO REAL (*) - Valores Em R$ Mil</t>
  </si>
  <si>
    <t>GUARULHOS - FATURAMENTO REAL (*) - Valores Em R$ Mil</t>
  </si>
  <si>
    <t>OSASCO - FATURAMENTO REAL (*) - Valores Em R$ Mil</t>
  </si>
  <si>
    <t>ARARAQUARA - FATURAMENTO REAL (*) - Valores Em R$ Mil</t>
  </si>
  <si>
    <t>JUNDIAÍ - FATURAMENTO REAL (*) - Valores Em R$ Mil</t>
  </si>
  <si>
    <t>ESTADO DE SÃO PAULO - FATURAMENTO REAL MENSAL (*) - Valores Em R$ Mil</t>
  </si>
  <si>
    <t>TOTAL DO ESTADO DE SÃO PAULO</t>
  </si>
  <si>
    <r>
      <t xml:space="preserve">Faturamento
real </t>
    </r>
    <r>
      <rPr>
        <b/>
        <vertAlign val="superscript"/>
        <sz val="11"/>
        <rFont val="Calibri"/>
        <family val="2"/>
        <scheme val="minor"/>
      </rPr>
      <t>*</t>
    </r>
  </si>
  <si>
    <t>acumulado
no ano
(%)</t>
  </si>
  <si>
    <t>acumulado
12 meses
(%)</t>
  </si>
  <si>
    <t>REGIÃO - SÃO PAULO (CAPITAL)</t>
  </si>
  <si>
    <t>REGIÃO - LITORAL</t>
  </si>
  <si>
    <t>REGIÃO - TAUBATÉ</t>
  </si>
  <si>
    <t>REGIÃO - SOROCABA</t>
  </si>
  <si>
    <t>REGIÃO - CAMPINAS</t>
  </si>
  <si>
    <t>REGIÃO - RIBEIRÃO PRETO</t>
  </si>
  <si>
    <t>REGIÃO - BAURU</t>
  </si>
  <si>
    <t>REGIÃO - SÃO JOSÉ DO RIO PRETO</t>
  </si>
  <si>
    <t>REGIÃO - ARAÇATUBA</t>
  </si>
  <si>
    <t>REGIÃO - PRESIDENTE PRUDENTE</t>
  </si>
  <si>
    <t>REGIÃO - MARÍLIA</t>
  </si>
  <si>
    <t>REGIÃO - ABCD</t>
  </si>
  <si>
    <t>REGIÃO - GUARULHOS</t>
  </si>
  <si>
    <t>REGIÃO - OSASCO</t>
  </si>
  <si>
    <t>REGIÃO - ARARAQUARA</t>
  </si>
  <si>
    <t>REGIÃO - JUNDIAÍ</t>
  </si>
  <si>
    <r>
      <t>Faturamento real
(em R$ mil)</t>
    </r>
    <r>
      <rPr>
        <b/>
        <vertAlign val="superscript"/>
        <sz val="12"/>
        <rFont val="Calibri"/>
        <family val="2"/>
        <scheme val="minor"/>
      </rPr>
      <t>*</t>
    </r>
  </si>
  <si>
    <t>Sao José do Rio Preto</t>
  </si>
  <si>
    <t>Total do estado de SP</t>
  </si>
  <si>
    <t/>
  </si>
  <si>
    <t>A nova PCCV utiliza os dados sobre valores mensais de receitas de vendas, informados pelas empresas varejistas para o governo paulista por meio de um convênio de cooperação técnica firmado entre a Secretaria da Fazenda do Estado de São Paulo (Sefaz) e a Federação do Comércio de Bens, Serviços e Turismo do Estado de São Paulo (FecomercioSP).</t>
  </si>
  <si>
    <t>Essas informações, segmentadas em suas 16 Delegacias Regionais Tributárias, que englobam todos os 645 municípios paulistas e dez setores, abrangem todas as atividades varejistas constantes do código CNAE 2.0.</t>
  </si>
  <si>
    <t>Os dados brutos são tratados tecnicamente de forma a se apurar o valor real das vendas em cada atividade e o seu volume total em cada região. Após a consolidação dessas informações, são obtidos os resultados de desempenho de todo o Estado.</t>
  </si>
  <si>
    <t>Ao abranger o Estado de São Paulo, a PCCV passa a refletir com maior acurácia a grande representatividade do interior e do litoral paulistas em termos de PIB, de comércio e de consumo. O Estado, excetuando-se a capital, responde, em seu conjunto, como o segundo maior mercado produtor e consumidor do País.</t>
  </si>
  <si>
    <t>A série tem seu início oficial com as informações relativas ao mês de janeiro de 2013.</t>
  </si>
  <si>
    <t>---</t>
  </si>
  <si>
    <t>Composição do Grupo “Outras atividades”: combustíveis para veículos automotores; lubrificantes; livros, jornais, revistas e papelaria; artigos recreativos e esportivos; joias e relógios; gás liquefeito de petróleo (GLP); artigos usados e outros produtos novos não especificados.</t>
  </si>
  <si>
    <t>Gerar relatório</t>
  </si>
  <si>
    <t>'[(1) PROCESSAMENTO E VARIACOES_2026.xlsx]</t>
  </si>
  <si>
    <t>mar-26/ 
mar-25
 (%)</t>
  </si>
  <si>
    <t>jan-26
(%)</t>
  </si>
  <si>
    <t>fev-26
(%)</t>
  </si>
  <si>
    <t>mar-26
(%)</t>
  </si>
  <si>
    <t>Variação do faturamento real de março/2026 em relação ao mesmo mês do ano anterior
TOTAL DO COMÉRCIO VAREJISTA</t>
  </si>
  <si>
    <t>Variação do faturamento real de março/2026 em relação ao mesmo mês no ano anterior
CONCESSIONÁRIAS DE VEÍCULOS</t>
  </si>
  <si>
    <t>Variação do faturamento real de março/2026 em relação ao mesmo mês no ano anterior
LOJAS DE VESTUÁRIO, TECIDOS E CALÇADOS</t>
  </si>
  <si>
    <t>Variação do faturamento real de março/2026 em relação ao mesmo mês no ano anterior
LOJAS DE ELETRODOMÉSTICOS E ELETRÔNICOS</t>
  </si>
  <si>
    <t>Variação do faturamento real de março/2026 em relação ao mesmo mês no ano anterior
MATERIAIS DE CONSTRUÇÃO</t>
  </si>
  <si>
    <t>Variação do faturamento real de março/2026 em relação_x000D_ao mesmo mês no ano anterior - região: ARARAQUARA</t>
  </si>
  <si>
    <t>Variação do faturamento real de março/2026 em relação_x000D_ao mesmo mês no ano anterior - região: OSASCO</t>
  </si>
  <si>
    <t>Variação do faturamento real de março/2026 em relação_x000D_ao mesmo mês no ano anterior - região: ABCD</t>
  </si>
  <si>
    <t>Variação do faturamento real de março/2026 em relação_x000D_ao mesmo mês no ano anterior - região: JUNDIAÍ</t>
  </si>
  <si>
    <t>Variação do faturamento real de março/2026 em relação 
ao mesmo mês do ano anterior – região: São Paulo (capital)</t>
  </si>
  <si>
    <t>MARÇO</t>
  </si>
  <si>
    <t>$D$50</t>
  </si>
  <si>
    <t>$P$50</t>
  </si>
  <si>
    <t>$AB$50</t>
  </si>
  <si>
    <t>$AN$50</t>
  </si>
  <si>
    <t>$AZ$50</t>
  </si>
  <si>
    <t>$BL$50</t>
  </si>
  <si>
    <t>$BX$50</t>
  </si>
  <si>
    <t>$CJ$50</t>
  </si>
  <si>
    <t>$CV$50</t>
  </si>
  <si>
    <t>$DH$50</t>
  </si>
  <si>
    <t>$DT$50</t>
  </si>
  <si>
    <t>$EF$50</t>
  </si>
  <si>
    <t>$ER$50</t>
  </si>
  <si>
    <t>$FD$50</t>
  </si>
  <si>
    <t>$FP$50</t>
  </si>
  <si>
    <t>$GB$50</t>
  </si>
  <si>
    <t>$GN$50</t>
  </si>
  <si>
    <t>$GZ$50</t>
  </si>
  <si>
    <t>Participações das regiões do estado nas vendas no mês
Março/2026</t>
  </si>
  <si>
    <t>MARÇO/2026</t>
  </si>
  <si>
    <t>Relatório mensal de faturamento real – Março/2026 – Autopeças e acessórios</t>
  </si>
  <si>
    <t>(*) a preços de março/2026</t>
  </si>
  <si>
    <t>Relatório mensal de faturamento real – Março/2026 – Concessionárias de veículos</t>
  </si>
  <si>
    <t>Relatório mensal de faturamento real – Março/2026 – Farmácias e perfumarias</t>
  </si>
  <si>
    <t>Relatório mensal de faturamento real – Março/2026
Eletromésticos, eletrônicos e lojas de departamento</t>
  </si>
  <si>
    <t>Relatório mensal de faturamento real – Março/2026 – Materiais de construção</t>
  </si>
  <si>
    <t>Relatório mensal de faturamento real – Março/2026
Lojas de móveis e decoração</t>
  </si>
  <si>
    <t>Relatório mensal de faturamento real – Março/2026
Lojas de vestuário, tecidos e calçados</t>
  </si>
  <si>
    <t>Relatório mensal de faturamento real – Março/2026 – Supermercados</t>
  </si>
  <si>
    <t>Relatório mensal de faturamento real – Março/2026 – Outras atividades</t>
  </si>
  <si>
    <t>(*) a preços de mar/2026 - valores em R$ mil    (**) Lojas de departamentos</t>
  </si>
  <si>
    <t>Faturamento real mar/25*</t>
  </si>
  <si>
    <t>Faturamento real mar/26*</t>
  </si>
  <si>
    <t>Diferença 2026/2025 em R$ mil</t>
  </si>
  <si>
    <t>(*) A preços de março/2026(**) Lojas de departamentos</t>
  </si>
  <si>
    <t>Contribuições Das Atividades No Desempenho Varejista em MARÇO/2026</t>
  </si>
  <si>
    <t>(*) A preços de março/2026</t>
  </si>
  <si>
    <t>Variações do faturamento real dos últimos três meses</t>
  </si>
  <si>
    <t>Relatório mensal de faturamento real – Março/2026 – total do Estado de São Paulo</t>
  </si>
  <si>
    <t xml:space="preserve"> Total do Estado de São Paulo  – Março/2026</t>
  </si>
  <si>
    <t>Total da Capital - março/2026</t>
  </si>
  <si>
    <t>(*) a preços de março/2026
_x000D_Fonte dos dados primários: Secretaria da Fazenda do Estado de São Paulo
_x000D_Metodologia e cálculos: FecomercioSP</t>
  </si>
  <si>
    <t>Pesquisa Conjuntural do Comércio Varejista - Estado de São Paulo
_x000D_Contribuições Das Atividades No Desempenho Varejista em MARÇO/2026</t>
  </si>
  <si>
    <t>Contribuições das atividades no desempenho varejista em março/2026</t>
  </si>
  <si>
    <t>Relatório mensal de faturamento real – Março/2026 – Região: São Paulo (capital)</t>
  </si>
  <si>
    <t>Faturamento do Comércio nas D.R.T.s nos meses de março</t>
  </si>
  <si>
    <t>(valores em R$1000 de março/2026)</t>
  </si>
  <si>
    <t>Relatório mensal de faturamento real – março/2026 – região: Araraquara</t>
  </si>
  <si>
    <t>Relatório mensal de faturamento real – março/2026 – região: Osasco</t>
  </si>
  <si>
    <t>Relatório mensal de faturamento real – março/2026 – região: ABCD</t>
  </si>
  <si>
    <t>Relatório mensal de faturamento real – março/2026 – região: Jundiaí</t>
  </si>
  <si>
    <t>Valores das receitas nominais por região – Março/2026</t>
  </si>
  <si>
    <t>Faturamento real - variações mensais e acumuladas no ano nas regiões do estado de São Paulo – Março/2026 - em %</t>
  </si>
  <si>
    <t xml:space="preserve">mar-26/
mar-25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</si>
</sst>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0.0%"/>
    <numFmt numFmtId="165" formatCode="mmmm\ &quot; de &quot;yyyy"/>
    <numFmt numFmtId="166" formatCode="#,##0,"/>
    <numFmt numFmtId="167" formatCode="_-* #,##0_-;\-* #,##0_-;_-* &quot;-&quot;??_-;_-@_-"/>
    <numFmt numFmtId="168" formatCode="0.0"/>
    <numFmt numFmtId="169" formatCode=";;;"/>
    <numFmt numFmtId="170" formatCode="#,##0.0"/>
    <numFmt numFmtId="171" formatCode="[$-416]mmm\-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.5"/>
      <color rgb="FF3F3E32"/>
      <name val="Arial"/>
      <family val="2"/>
    </font>
    <font>
      <sz val="7"/>
      <color rgb="FF3F3E32"/>
      <name val="Arial"/>
      <family val="2"/>
    </font>
    <font>
      <b/>
      <vertAlign val="superscript"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Calibri"/>
      <family val="2"/>
      <scheme val="minor"/>
    </font>
    <font>
      <sz val="10"/>
      <color theme="1" tint="0.14999847407452621"/>
      <name val="Franklin Gothic Medium Cond"/>
      <family val="2"/>
    </font>
    <font>
      <sz val="9"/>
      <color theme="1" tint="0.14999847407452621"/>
      <name val="Franklin Gothic Medium Cond"/>
      <family val="2"/>
    </font>
    <font>
      <b/>
      <sz val="10"/>
      <color theme="1" tint="0.14999847407452621"/>
      <name val="Franklin Gothic Medium Cond"/>
      <family val="2"/>
    </font>
    <font>
      <b/>
      <sz val="9"/>
      <color theme="1" tint="0.14999847407452621"/>
      <name val="Franklin Gothic Medium Cond"/>
      <family val="2"/>
    </font>
    <font>
      <b/>
      <sz val="12"/>
      <color theme="1" tint="0.249977111117893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theme="1" tint="0.14999847407452621"/>
      <name val="Franklin Gothic Medium Cond"/>
      <family val="2"/>
    </font>
    <font>
      <b/>
      <sz val="11"/>
      <color theme="1" tint="0.14999847407452621"/>
      <name val="Franklin Gothic Medium Cond"/>
      <family val="2"/>
    </font>
    <font>
      <sz val="8"/>
      <color theme="1" tint="0.14999847407452621"/>
      <name val="Franklin Gothic Medium Cond"/>
      <family val="2"/>
    </font>
    <font>
      <sz val="12"/>
      <color theme="1" tint="0.14999847407452621"/>
      <name val="Franklin Gothic Medium Cond"/>
      <family val="2"/>
    </font>
    <font>
      <b/>
      <sz val="12"/>
      <color theme="1" tint="0.14999847407452621"/>
      <name val="Franklin Gothic Medium Cond"/>
      <family val="2"/>
    </font>
    <font>
      <b/>
      <vertAlign val="superscript"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08B00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79998168889431442"/>
        <bgColor theme="4" tint="0.59999389629810485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E08B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theme="4"/>
      </patternFill>
    </fill>
    <fill>
      <patternFill patternType="solid">
        <fgColor rgb="FFE0E0E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double">
        <color rgb="FFAC7108"/>
      </left>
      <right style="thin">
        <color rgb="FFAC7108"/>
      </right>
      <top style="double">
        <color rgb="FFAC7108"/>
      </top>
      <bottom style="thin">
        <color rgb="FFAC7108"/>
      </bottom>
      <diagonal/>
    </border>
    <border>
      <left style="thin">
        <color rgb="FFAC7108"/>
      </left>
      <right style="thin">
        <color rgb="FFAC7108"/>
      </right>
      <top style="double">
        <color rgb="FFAC7108"/>
      </top>
      <bottom style="thin">
        <color rgb="FFAC7108"/>
      </bottom>
      <diagonal/>
    </border>
    <border>
      <left style="thin">
        <color rgb="FFAC7108"/>
      </left>
      <right style="double">
        <color rgb="FFAC7108"/>
      </right>
      <top style="double">
        <color rgb="FFAC7108"/>
      </top>
      <bottom style="thin">
        <color rgb="FFAC7108"/>
      </bottom>
      <diagonal/>
    </border>
    <border>
      <left style="double">
        <color rgb="FFAC7108"/>
      </left>
      <right style="thin">
        <color rgb="FFAC7108"/>
      </right>
      <top style="thin">
        <color rgb="FFAC7108"/>
      </top>
      <bottom style="thin">
        <color rgb="FFAC7108"/>
      </bottom>
      <diagonal/>
    </border>
    <border>
      <left style="thin">
        <color rgb="FFAC7108"/>
      </left>
      <right style="thin">
        <color rgb="FFAC7108"/>
      </right>
      <top style="thin">
        <color rgb="FFAC7108"/>
      </top>
      <bottom style="thin">
        <color rgb="FFAC7108"/>
      </bottom>
      <diagonal/>
    </border>
    <border>
      <left style="thin">
        <color rgb="FFAC7108"/>
      </left>
      <right style="double">
        <color rgb="FFAC7108"/>
      </right>
      <top style="thin">
        <color rgb="FFAC7108"/>
      </top>
      <bottom style="thin">
        <color rgb="FFAC7108"/>
      </bottom>
      <diagonal/>
    </border>
    <border>
      <left style="double">
        <color rgb="FFAC7108"/>
      </left>
      <right style="thin">
        <color rgb="FFAC7108"/>
      </right>
      <top style="thin">
        <color rgb="FFAC7108"/>
      </top>
      <bottom style="double">
        <color rgb="FFAC7108"/>
      </bottom>
      <diagonal/>
    </border>
    <border>
      <left style="thin">
        <color rgb="FFAC7108"/>
      </left>
      <right style="thin">
        <color rgb="FFAC7108"/>
      </right>
      <top style="thin">
        <color rgb="FFAC7108"/>
      </top>
      <bottom style="double">
        <color rgb="FFAC7108"/>
      </bottom>
      <diagonal/>
    </border>
    <border>
      <left style="thin">
        <color rgb="FFAC7108"/>
      </left>
      <right style="double">
        <color rgb="FFAC7108"/>
      </right>
      <top style="thin">
        <color rgb="FFAC7108"/>
      </top>
      <bottom style="double">
        <color rgb="FFAC7108"/>
      </bottom>
      <diagonal/>
    </border>
    <border>
      <left/>
      <right/>
      <top style="double">
        <color rgb="FFAC7108"/>
      </top>
      <bottom/>
      <diagonal/>
    </border>
    <border>
      <left/>
      <right style="thin">
        <color rgb="FFAC7108"/>
      </right>
      <top style="double">
        <color rgb="FFAC7108"/>
      </top>
      <bottom style="thin">
        <color rgb="FFAC7108"/>
      </bottom>
      <diagonal/>
    </border>
    <border>
      <left style="thin">
        <color rgb="FFAC7108"/>
      </left>
      <right/>
      <top style="thin">
        <color rgb="FFAC7108"/>
      </top>
      <bottom style="thin">
        <color rgb="FFAC7108"/>
      </bottom>
      <diagonal/>
    </border>
    <border>
      <left style="thin">
        <color rgb="FFAC7108"/>
      </left>
      <right/>
      <top style="thin">
        <color rgb="FFAC7108"/>
      </top>
      <bottom style="double">
        <color rgb="FFAC7108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 style="thin">
        <color rgb="FFAC7108"/>
      </right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/>
      <right/>
      <top style="thick">
        <color theme="0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201">
    <xf numFmtId="0" fontId="0" fillId="0" borderId="0" xfId="0"/>
    <xf numFmtId="0" fontId="0" fillId="0" borderId="0" xfId="0" applyAlignment="1">
      <alignment horizontal="left"/>
    </xf>
    <xf numFmtId="17" fontId="0" fillId="0" borderId="0" xfId="0" applyNumberFormat="1"/>
    <xf numFmtId="164" fontId="0" fillId="0" borderId="0" xfId="0" applyNumberFormat="1"/>
    <xf numFmtId="164" fontId="0" fillId="0" borderId="0" xfId="1" applyNumberFormat="1" applyFont="1"/>
    <xf numFmtId="0" fontId="0" fillId="5" borderId="0" xfId="0" applyFill="1"/>
    <xf numFmtId="164" fontId="0" fillId="5" borderId="0" xfId="1" applyNumberFormat="1" applyFont="1" applyFill="1"/>
    <xf numFmtId="0" fontId="2" fillId="4" borderId="0" xfId="0" applyFont="1" applyFill="1"/>
    <xf numFmtId="0" fontId="2" fillId="6" borderId="0" xfId="0" applyFont="1" applyFill="1"/>
    <xf numFmtId="0" fontId="2" fillId="2" borderId="0" xfId="0" applyFont="1" applyFill="1"/>
    <xf numFmtId="0" fontId="3" fillId="3" borderId="0" xfId="0" applyFont="1" applyFill="1"/>
    <xf numFmtId="0" fontId="0" fillId="7" borderId="0" xfId="0" applyFill="1"/>
    <xf numFmtId="0" fontId="5" fillId="0" borderId="0" xfId="0" applyFont="1"/>
    <xf numFmtId="0" fontId="6" fillId="0" borderId="0" xfId="0" applyFont="1"/>
    <xf numFmtId="164" fontId="1" fillId="0" borderId="0" xfId="1" applyNumberFormat="1" applyAlignment="1">
      <alignment horizontal="center" readingOrder="1"/>
    </xf>
    <xf numFmtId="0" fontId="8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0" fillId="0" borderId="0" xfId="0" quotePrefix="1"/>
    <xf numFmtId="167" fontId="0" fillId="9" borderId="5" xfId="2" applyNumberFormat="1" applyFont="1" applyFill="1" applyBorder="1"/>
    <xf numFmtId="166" fontId="0" fillId="9" borderId="4" xfId="2" applyNumberFormat="1" applyFont="1" applyFill="1" applyBorder="1" applyAlignment="1">
      <alignment horizontal="left" indent="1"/>
    </xf>
    <xf numFmtId="167" fontId="0" fillId="10" borderId="5" xfId="2" applyNumberFormat="1" applyFont="1" applyFill="1" applyBorder="1"/>
    <xf numFmtId="167" fontId="3" fillId="10" borderId="8" xfId="2" applyNumberFormat="1" applyFont="1" applyFill="1" applyBorder="1"/>
    <xf numFmtId="166" fontId="0" fillId="10" borderId="4" xfId="2" applyNumberFormat="1" applyFont="1" applyFill="1" applyBorder="1" applyAlignment="1">
      <alignment horizontal="left" indent="1"/>
    </xf>
    <xf numFmtId="166" fontId="3" fillId="10" borderId="7" xfId="2" applyNumberFormat="1" applyFont="1" applyFill="1" applyBorder="1" applyAlignment="1">
      <alignment horizontal="left" indent="1"/>
    </xf>
    <xf numFmtId="166" fontId="3" fillId="0" borderId="0" xfId="2" applyNumberFormat="1" applyFont="1"/>
    <xf numFmtId="168" fontId="3" fillId="0" borderId="0" xfId="1" applyNumberFormat="1" applyFont="1"/>
    <xf numFmtId="0" fontId="11" fillId="0" borderId="0" xfId="0" applyFont="1"/>
    <xf numFmtId="0" fontId="0" fillId="0" borderId="0" xfId="0" applyAlignment="1">
      <alignment horizontal="right"/>
    </xf>
    <xf numFmtId="0" fontId="6" fillId="0" borderId="0" xfId="0" applyFont="1" applyAlignment="1">
      <alignment horizontal="left" vertical="top" wrapText="1"/>
    </xf>
    <xf numFmtId="0" fontId="12" fillId="1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8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67" fontId="0" fillId="10" borderId="12" xfId="2" applyNumberFormat="1" applyFont="1" applyFill="1" applyBorder="1"/>
    <xf numFmtId="167" fontId="0" fillId="9" borderId="12" xfId="2" applyNumberFormat="1" applyFont="1" applyFill="1" applyBorder="1"/>
    <xf numFmtId="167" fontId="3" fillId="10" borderId="13" xfId="2" applyNumberFormat="1" applyFont="1" applyFill="1" applyBorder="1"/>
    <xf numFmtId="168" fontId="0" fillId="10" borderId="6" xfId="2" applyNumberFormat="1" applyFont="1" applyFill="1" applyBorder="1"/>
    <xf numFmtId="168" fontId="0" fillId="9" borderId="6" xfId="2" applyNumberFormat="1" applyFont="1" applyFill="1" applyBorder="1"/>
    <xf numFmtId="168" fontId="3" fillId="10" borderId="9" xfId="2" applyNumberFormat="1" applyFont="1" applyFill="1" applyBorder="1"/>
    <xf numFmtId="17" fontId="4" fillId="8" borderId="11" xfId="0" applyNumberFormat="1" applyFont="1" applyFill="1" applyBorder="1" applyAlignment="1">
      <alignment horizontal="center" vertical="center" wrapText="1"/>
    </xf>
    <xf numFmtId="17" fontId="4" fillId="8" borderId="2" xfId="0" applyNumberFormat="1" applyFont="1" applyFill="1" applyBorder="1" applyAlignment="1">
      <alignment horizontal="center" vertical="center" wrapText="1"/>
    </xf>
    <xf numFmtId="164" fontId="0" fillId="13" borderId="0" xfId="1" applyNumberFormat="1" applyFont="1" applyFill="1"/>
    <xf numFmtId="169" fontId="0" fillId="0" borderId="0" xfId="0" applyNumberFormat="1"/>
    <xf numFmtId="0" fontId="4" fillId="0" borderId="0" xfId="0" applyFont="1"/>
    <xf numFmtId="168" fontId="4" fillId="9" borderId="0" xfId="1" applyNumberFormat="1" applyFont="1" applyFill="1"/>
    <xf numFmtId="0" fontId="0" fillId="0" borderId="0" xfId="0" applyAlignment="1">
      <alignment horizontal="center"/>
    </xf>
    <xf numFmtId="0" fontId="14" fillId="0" borderId="0" xfId="0" applyFont="1"/>
    <xf numFmtId="0" fontId="15" fillId="14" borderId="14" xfId="0" applyFont="1" applyFill="1" applyBorder="1" applyAlignment="1">
      <alignment horizontal="center" vertical="center"/>
    </xf>
    <xf numFmtId="0" fontId="15" fillId="14" borderId="15" xfId="0" applyFont="1" applyFill="1" applyBorder="1" applyAlignment="1">
      <alignment horizontal="center" vertical="center" wrapText="1"/>
    </xf>
    <xf numFmtId="0" fontId="15" fillId="14" borderId="16" xfId="0" applyFont="1" applyFill="1" applyBorder="1" applyAlignment="1">
      <alignment horizontal="center" vertical="center" wrapText="1"/>
    </xf>
    <xf numFmtId="0" fontId="15" fillId="11" borderId="14" xfId="0" applyFont="1" applyFill="1" applyBorder="1"/>
    <xf numFmtId="166" fontId="16" fillId="11" borderId="15" xfId="2" applyNumberFormat="1" applyFont="1" applyFill="1" applyBorder="1"/>
    <xf numFmtId="168" fontId="16" fillId="11" borderId="16" xfId="0" applyNumberFormat="1" applyFont="1" applyFill="1" applyBorder="1"/>
    <xf numFmtId="0" fontId="15" fillId="15" borderId="14" xfId="0" applyFont="1" applyFill="1" applyBorder="1"/>
    <xf numFmtId="166" fontId="16" fillId="15" borderId="15" xfId="2" applyNumberFormat="1" applyFont="1" applyFill="1" applyBorder="1"/>
    <xf numFmtId="168" fontId="16" fillId="15" borderId="16" xfId="1" applyNumberFormat="1" applyFont="1" applyFill="1" applyBorder="1"/>
    <xf numFmtId="168" fontId="16" fillId="11" borderId="16" xfId="1" applyNumberFormat="1" applyFont="1" applyFill="1" applyBorder="1"/>
    <xf numFmtId="0" fontId="17" fillId="15" borderId="14" xfId="0" applyFont="1" applyFill="1" applyBorder="1"/>
    <xf numFmtId="166" fontId="18" fillId="15" borderId="15" xfId="2" applyNumberFormat="1" applyFont="1" applyFill="1" applyBorder="1"/>
    <xf numFmtId="168" fontId="18" fillId="15" borderId="16" xfId="1" applyNumberFormat="1" applyFont="1" applyFill="1" applyBorder="1"/>
    <xf numFmtId="0" fontId="15" fillId="14" borderId="18" xfId="0" applyFont="1" applyFill="1" applyBorder="1" applyAlignment="1">
      <alignment horizontal="center" vertical="center" wrapText="1"/>
    </xf>
    <xf numFmtId="0" fontId="15" fillId="14" borderId="19" xfId="0" applyFont="1" applyFill="1" applyBorder="1" applyAlignment="1">
      <alignment horizontal="center" vertical="center" wrapText="1"/>
    </xf>
    <xf numFmtId="0" fontId="15" fillId="14" borderId="20" xfId="0" applyFont="1" applyFill="1" applyBorder="1" applyAlignment="1">
      <alignment horizontal="center" vertical="center" wrapText="1"/>
    </xf>
    <xf numFmtId="0" fontId="15" fillId="14" borderId="25" xfId="0" applyFont="1" applyFill="1" applyBorder="1" applyAlignment="1">
      <alignment horizontal="center" vertical="center" wrapText="1"/>
    </xf>
    <xf numFmtId="0" fontId="15" fillId="14" borderId="26" xfId="0" applyFont="1" applyFill="1" applyBorder="1" applyAlignment="1">
      <alignment horizontal="center" vertical="center" wrapText="1"/>
    </xf>
    <xf numFmtId="0" fontId="15" fillId="14" borderId="14" xfId="0" applyFont="1" applyFill="1" applyBorder="1" applyAlignment="1">
      <alignment horizontal="center" vertical="center" wrapText="1"/>
    </xf>
    <xf numFmtId="2" fontId="15" fillId="14" borderId="15" xfId="0" applyNumberFormat="1" applyFont="1" applyFill="1" applyBorder="1" applyAlignment="1">
      <alignment horizontal="center" vertical="center" wrapText="1"/>
    </xf>
    <xf numFmtId="3" fontId="16" fillId="15" borderId="18" xfId="1" applyNumberFormat="1" applyFont="1" applyFill="1" applyBorder="1"/>
    <xf numFmtId="3" fontId="16" fillId="15" borderId="15" xfId="1" applyNumberFormat="1" applyFont="1" applyFill="1" applyBorder="1"/>
    <xf numFmtId="3" fontId="16" fillId="11" borderId="18" xfId="1" applyNumberFormat="1" applyFont="1" applyFill="1" applyBorder="1"/>
    <xf numFmtId="3" fontId="16" fillId="11" borderId="15" xfId="1" applyNumberFormat="1" applyFont="1" applyFill="1" applyBorder="1"/>
    <xf numFmtId="3" fontId="18" fillId="15" borderId="18" xfId="1" applyNumberFormat="1" applyFont="1" applyFill="1" applyBorder="1"/>
    <xf numFmtId="3" fontId="18" fillId="15" borderId="15" xfId="1" applyNumberFormat="1" applyFont="1" applyFill="1" applyBorder="1"/>
    <xf numFmtId="170" fontId="16" fillId="15" borderId="18" xfId="1" applyNumberFormat="1" applyFont="1" applyFill="1" applyBorder="1"/>
    <xf numFmtId="170" fontId="16" fillId="11" borderId="18" xfId="1" applyNumberFormat="1" applyFont="1" applyFill="1" applyBorder="1"/>
    <xf numFmtId="170" fontId="18" fillId="15" borderId="18" xfId="1" applyNumberFormat="1" applyFont="1" applyFill="1" applyBorder="1"/>
    <xf numFmtId="168" fontId="16" fillId="11" borderId="15" xfId="2" applyNumberFormat="1" applyFont="1" applyFill="1" applyBorder="1"/>
    <xf numFmtId="168" fontId="16" fillId="15" borderId="15" xfId="2" applyNumberFormat="1" applyFont="1" applyFill="1" applyBorder="1"/>
    <xf numFmtId="168" fontId="18" fillId="15" borderId="15" xfId="2" applyNumberFormat="1" applyFont="1" applyFill="1" applyBorder="1"/>
    <xf numFmtId="166" fontId="18" fillId="11" borderId="15" xfId="2" applyNumberFormat="1" applyFont="1" applyFill="1" applyBorder="1"/>
    <xf numFmtId="168" fontId="18" fillId="11" borderId="15" xfId="2" applyNumberFormat="1" applyFont="1" applyFill="1" applyBorder="1"/>
    <xf numFmtId="0" fontId="15" fillId="14" borderId="27" xfId="0" applyFont="1" applyFill="1" applyBorder="1" applyAlignment="1">
      <alignment horizontal="center" vertical="center" wrapText="1"/>
    </xf>
    <xf numFmtId="166" fontId="18" fillId="15" borderId="28" xfId="2" applyNumberFormat="1" applyFont="1" applyFill="1" applyBorder="1"/>
    <xf numFmtId="168" fontId="18" fillId="15" borderId="28" xfId="2" applyNumberFormat="1" applyFont="1" applyFill="1" applyBorder="1"/>
    <xf numFmtId="0" fontId="15" fillId="14" borderId="30" xfId="0" applyFont="1" applyFill="1" applyBorder="1" applyAlignment="1">
      <alignment horizontal="center" vertical="center" wrapText="1"/>
    </xf>
    <xf numFmtId="171" fontId="0" fillId="0" borderId="0" xfId="1" applyNumberFormat="1" applyFont="1"/>
    <xf numFmtId="166" fontId="0" fillId="0" borderId="0" xfId="0" applyNumberFormat="1"/>
    <xf numFmtId="0" fontId="0" fillId="16" borderId="0" xfId="0" applyFill="1"/>
    <xf numFmtId="164" fontId="0" fillId="16" borderId="0" xfId="1" applyNumberFormat="1" applyFont="1" applyFill="1"/>
    <xf numFmtId="164" fontId="1" fillId="16" borderId="0" xfId="1" applyNumberFormat="1" applyFill="1" applyAlignment="1">
      <alignment horizontal="center" readingOrder="1"/>
    </xf>
    <xf numFmtId="0" fontId="20" fillId="14" borderId="27" xfId="0" applyFont="1" applyFill="1" applyBorder="1" applyAlignment="1">
      <alignment horizontal="center" vertical="center" wrapText="1"/>
    </xf>
    <xf numFmtId="166" fontId="20" fillId="11" borderId="15" xfId="2" applyNumberFormat="1" applyFont="1" applyFill="1" applyBorder="1"/>
    <xf numFmtId="168" fontId="20" fillId="11" borderId="15" xfId="2" applyNumberFormat="1" applyFont="1" applyFill="1" applyBorder="1"/>
    <xf numFmtId="166" fontId="20" fillId="15" borderId="15" xfId="2" applyNumberFormat="1" applyFont="1" applyFill="1" applyBorder="1"/>
    <xf numFmtId="168" fontId="20" fillId="15" borderId="15" xfId="2" applyNumberFormat="1" applyFont="1" applyFill="1" applyBorder="1"/>
    <xf numFmtId="166" fontId="21" fillId="11" borderId="15" xfId="2" applyNumberFormat="1" applyFont="1" applyFill="1" applyBorder="1"/>
    <xf numFmtId="168" fontId="21" fillId="11" borderId="15" xfId="2" applyNumberFormat="1" applyFont="1" applyFill="1" applyBorder="1"/>
    <xf numFmtId="0" fontId="25" fillId="14" borderId="27" xfId="0" applyFont="1" applyFill="1" applyBorder="1" applyAlignment="1">
      <alignment horizontal="center" vertical="center" wrapText="1"/>
    </xf>
    <xf numFmtId="166" fontId="25" fillId="11" borderId="15" xfId="2" applyNumberFormat="1" applyFont="1" applyFill="1" applyBorder="1"/>
    <xf numFmtId="168" fontId="25" fillId="11" borderId="15" xfId="2" applyNumberFormat="1" applyFont="1" applyFill="1" applyBorder="1"/>
    <xf numFmtId="166" fontId="25" fillId="15" borderId="15" xfId="2" applyNumberFormat="1" applyFont="1" applyFill="1" applyBorder="1"/>
    <xf numFmtId="168" fontId="25" fillId="15" borderId="15" xfId="2" applyNumberFormat="1" applyFont="1" applyFill="1" applyBorder="1"/>
    <xf numFmtId="166" fontId="26" fillId="15" borderId="15" xfId="2" applyNumberFormat="1" applyFont="1" applyFill="1" applyBorder="1"/>
    <xf numFmtId="168" fontId="26" fillId="15" borderId="15" xfId="2" applyNumberFormat="1" applyFont="1" applyFill="1" applyBorder="1"/>
    <xf numFmtId="164" fontId="0" fillId="0" borderId="0" xfId="1" applyNumberFormat="1" applyFont="1" applyFill="1"/>
    <xf numFmtId="164" fontId="1" fillId="0" borderId="0" xfId="1" applyNumberFormat="1" applyFill="1" applyAlignment="1">
      <alignment horizontal="center" readingOrder="1"/>
    </xf>
    <xf numFmtId="0" fontId="0" fillId="0" borderId="0" xfId="1" applyNumberFormat="1" applyFont="1"/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168" fontId="16" fillId="0" borderId="0" xfId="1" applyNumberFormat="1" applyFont="1" applyFill="1" applyBorder="1"/>
    <xf numFmtId="166" fontId="15" fillId="11" borderId="15" xfId="2" applyNumberFormat="1" applyFont="1" applyFill="1" applyBorder="1"/>
    <xf numFmtId="168" fontId="15" fillId="11" borderId="15" xfId="0" applyNumberFormat="1" applyFont="1" applyFill="1" applyBorder="1"/>
    <xf numFmtId="168" fontId="15" fillId="11" borderId="16" xfId="0" applyNumberFormat="1" applyFont="1" applyFill="1" applyBorder="1"/>
    <xf numFmtId="166" fontId="15" fillId="15" borderId="15" xfId="2" applyNumberFormat="1" applyFont="1" applyFill="1" applyBorder="1"/>
    <xf numFmtId="168" fontId="15" fillId="15" borderId="15" xfId="1" applyNumberFormat="1" applyFont="1" applyFill="1" applyBorder="1"/>
    <xf numFmtId="168" fontId="15" fillId="15" borderId="16" xfId="1" applyNumberFormat="1" applyFont="1" applyFill="1" applyBorder="1"/>
    <xf numFmtId="168" fontId="15" fillId="11" borderId="15" xfId="1" applyNumberFormat="1" applyFont="1" applyFill="1" applyBorder="1"/>
    <xf numFmtId="168" fontId="15" fillId="11" borderId="16" xfId="1" applyNumberFormat="1" applyFont="1" applyFill="1" applyBorder="1"/>
    <xf numFmtId="166" fontId="17" fillId="15" borderId="15" xfId="2" applyNumberFormat="1" applyFont="1" applyFill="1" applyBorder="1"/>
    <xf numFmtId="168" fontId="17" fillId="15" borderId="15" xfId="1" applyNumberFormat="1" applyFont="1" applyFill="1" applyBorder="1"/>
    <xf numFmtId="168" fontId="17" fillId="15" borderId="16" xfId="1" applyNumberFormat="1" applyFont="1" applyFill="1" applyBorder="1"/>
    <xf numFmtId="168" fontId="15" fillId="11" borderId="18" xfId="0" applyNumberFormat="1" applyFont="1" applyFill="1" applyBorder="1"/>
    <xf numFmtId="168" fontId="15" fillId="11" borderId="19" xfId="0" applyNumberFormat="1" applyFont="1" applyFill="1" applyBorder="1"/>
    <xf numFmtId="168" fontId="15" fillId="11" borderId="20" xfId="0" applyNumberFormat="1" applyFont="1" applyFill="1" applyBorder="1"/>
    <xf numFmtId="168" fontId="15" fillId="15" borderId="18" xfId="1" applyNumberFormat="1" applyFont="1" applyFill="1" applyBorder="1"/>
    <xf numFmtId="168" fontId="15" fillId="15" borderId="19" xfId="1" applyNumberFormat="1" applyFont="1" applyFill="1" applyBorder="1"/>
    <xf numFmtId="168" fontId="15" fillId="15" borderId="20" xfId="1" applyNumberFormat="1" applyFont="1" applyFill="1" applyBorder="1"/>
    <xf numFmtId="168" fontId="15" fillId="11" borderId="18" xfId="1" applyNumberFormat="1" applyFont="1" applyFill="1" applyBorder="1"/>
    <xf numFmtId="168" fontId="15" fillId="11" borderId="19" xfId="1" applyNumberFormat="1" applyFont="1" applyFill="1" applyBorder="1"/>
    <xf numFmtId="168" fontId="15" fillId="11" borderId="20" xfId="1" applyNumberFormat="1" applyFont="1" applyFill="1" applyBorder="1"/>
    <xf numFmtId="168" fontId="17" fillId="15" borderId="18" xfId="1" applyNumberFormat="1" applyFont="1" applyFill="1" applyBorder="1"/>
    <xf numFmtId="168" fontId="17" fillId="15" borderId="19" xfId="1" applyNumberFormat="1" applyFont="1" applyFill="1" applyBorder="1"/>
    <xf numFmtId="168" fontId="17" fillId="15" borderId="20" xfId="1" applyNumberFormat="1" applyFont="1" applyFill="1" applyBorder="1"/>
    <xf numFmtId="3" fontId="15" fillId="15" borderId="18" xfId="1" applyNumberFormat="1" applyFont="1" applyFill="1" applyBorder="1"/>
    <xf numFmtId="170" fontId="15" fillId="15" borderId="18" xfId="1" applyNumberFormat="1" applyFont="1" applyFill="1" applyBorder="1"/>
    <xf numFmtId="3" fontId="15" fillId="11" borderId="18" xfId="1" applyNumberFormat="1" applyFont="1" applyFill="1" applyBorder="1"/>
    <xf numFmtId="170" fontId="15" fillId="11" borderId="18" xfId="1" applyNumberFormat="1" applyFont="1" applyFill="1" applyBorder="1"/>
    <xf numFmtId="3" fontId="17" fillId="15" borderId="18" xfId="1" applyNumberFormat="1" applyFont="1" applyFill="1" applyBorder="1"/>
    <xf numFmtId="170" fontId="17" fillId="15" borderId="18" xfId="1" applyNumberFormat="1" applyFont="1" applyFill="1" applyBorder="1"/>
    <xf numFmtId="0" fontId="16" fillId="14" borderId="25" xfId="0" applyFont="1" applyFill="1" applyBorder="1" applyAlignment="1">
      <alignment horizontal="left" vertical="center" wrapText="1"/>
    </xf>
    <xf numFmtId="168" fontId="15" fillId="15" borderId="18" xfId="1" applyNumberFormat="1" applyFont="1" applyFill="1" applyBorder="1" applyAlignment="1">
      <alignment horizontal="right" indent="4"/>
    </xf>
    <xf numFmtId="168" fontId="15" fillId="15" borderId="20" xfId="1" applyNumberFormat="1" applyFont="1" applyFill="1" applyBorder="1" applyAlignment="1">
      <alignment horizontal="right" indent="4"/>
    </xf>
    <xf numFmtId="168" fontId="15" fillId="11" borderId="18" xfId="1" applyNumberFormat="1" applyFont="1" applyFill="1" applyBorder="1" applyAlignment="1">
      <alignment horizontal="right" indent="4"/>
    </xf>
    <xf numFmtId="168" fontId="15" fillId="11" borderId="20" xfId="1" applyNumberFormat="1" applyFont="1" applyFill="1" applyBorder="1" applyAlignment="1">
      <alignment horizontal="right" indent="4"/>
    </xf>
    <xf numFmtId="0" fontId="28" fillId="11" borderId="14" xfId="0" applyFont="1" applyFill="1" applyBorder="1"/>
    <xf numFmtId="166" fontId="28" fillId="11" borderId="15" xfId="2" applyNumberFormat="1" applyFont="1" applyFill="1" applyBorder="1"/>
    <xf numFmtId="168" fontId="28" fillId="11" borderId="16" xfId="0" applyNumberFormat="1" applyFont="1" applyFill="1" applyBorder="1"/>
    <xf numFmtId="0" fontId="28" fillId="15" borderId="14" xfId="0" applyFont="1" applyFill="1" applyBorder="1"/>
    <xf numFmtId="166" fontId="28" fillId="15" borderId="15" xfId="2" applyNumberFormat="1" applyFont="1" applyFill="1" applyBorder="1"/>
    <xf numFmtId="168" fontId="28" fillId="15" borderId="16" xfId="1" applyNumberFormat="1" applyFont="1" applyFill="1" applyBorder="1"/>
    <xf numFmtId="168" fontId="28" fillId="11" borderId="16" xfId="1" applyNumberFormat="1" applyFont="1" applyFill="1" applyBorder="1"/>
    <xf numFmtId="0" fontId="29" fillId="11" borderId="14" xfId="0" applyFont="1" applyFill="1" applyBorder="1"/>
    <xf numFmtId="166" fontId="29" fillId="11" borderId="15" xfId="2" applyNumberFormat="1" applyFont="1" applyFill="1" applyBorder="1"/>
    <xf numFmtId="168" fontId="29" fillId="11" borderId="16" xfId="1" applyNumberFormat="1" applyFont="1" applyFill="1" applyBorder="1"/>
    <xf numFmtId="0" fontId="28" fillId="14" borderId="14" xfId="0" applyFont="1" applyFill="1" applyBorder="1" applyAlignment="1">
      <alignment horizontal="center" vertical="center"/>
    </xf>
    <xf numFmtId="0" fontId="28" fillId="14" borderId="15" xfId="0" applyFont="1" applyFill="1" applyBorder="1" applyAlignment="1">
      <alignment horizontal="center" vertical="center" wrapText="1"/>
    </xf>
    <xf numFmtId="0" fontId="28" fillId="14" borderId="16" xfId="0" applyFont="1" applyFill="1" applyBorder="1" applyAlignment="1">
      <alignment horizontal="center" vertical="center" wrapText="1"/>
    </xf>
    <xf numFmtId="0" fontId="17" fillId="0" borderId="0" xfId="0" applyFont="1"/>
    <xf numFmtId="168" fontId="17" fillId="0" borderId="0" xfId="1" applyNumberFormat="1" applyFont="1" applyFill="1" applyBorder="1"/>
    <xf numFmtId="0" fontId="17" fillId="15" borderId="0" xfId="0" applyFont="1" applyFill="1"/>
    <xf numFmtId="168" fontId="17" fillId="15" borderId="0" xfId="1" applyNumberFormat="1" applyFont="1" applyFill="1" applyBorder="1"/>
    <xf numFmtId="0" fontId="11" fillId="0" borderId="0" xfId="0" applyFont="1" applyAlignment="1">
      <alignment vertical="top" wrapText="1"/>
    </xf>
    <xf numFmtId="167" fontId="0" fillId="0" borderId="0" xfId="2" applyNumberFormat="1" applyFont="1"/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164" fontId="0" fillId="18" borderId="0" xfId="1" applyNumberFormat="1" applyFont="1" applyFill="1" applyAlignment="1">
      <alignment horizontal="center"/>
    </xf>
    <xf numFmtId="0" fontId="31" fillId="0" borderId="0" xfId="11" applyAlignment="1">
      <alignment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5" fillId="14" borderId="14" xfId="0" applyFont="1" applyFill="1" applyBorder="1" applyAlignment="1">
      <alignment horizontal="center" vertical="center"/>
    </xf>
    <xf numFmtId="0" fontId="15" fillId="14" borderId="21" xfId="0" applyFont="1" applyFill="1" applyBorder="1" applyAlignment="1">
      <alignment horizontal="center" vertical="center" wrapText="1"/>
    </xf>
    <xf numFmtId="0" fontId="15" fillId="14" borderId="22" xfId="0" applyFont="1" applyFill="1" applyBorder="1" applyAlignment="1">
      <alignment horizontal="center" vertical="center" wrapText="1"/>
    </xf>
    <xf numFmtId="0" fontId="15" fillId="14" borderId="23" xfId="0" applyFont="1" applyFill="1" applyBorder="1" applyAlignment="1">
      <alignment horizontal="center" vertical="center" wrapText="1"/>
    </xf>
    <xf numFmtId="0" fontId="0" fillId="17" borderId="0" xfId="0" applyFill="1" applyAlignment="1">
      <alignment horizontal="center"/>
    </xf>
    <xf numFmtId="0" fontId="15" fillId="14" borderId="31" xfId="0" applyFont="1" applyFill="1" applyBorder="1" applyAlignment="1">
      <alignment horizontal="center" vertical="center" wrapText="1"/>
    </xf>
    <xf numFmtId="0" fontId="15" fillId="14" borderId="18" xfId="0" applyFont="1" applyFill="1" applyBorder="1" applyAlignment="1">
      <alignment horizontal="center" vertical="center" wrapText="1"/>
    </xf>
    <xf numFmtId="0" fontId="15" fillId="14" borderId="32" xfId="0" applyFont="1" applyFill="1" applyBorder="1" applyAlignment="1">
      <alignment horizontal="center" vertical="center" wrapText="1"/>
    </xf>
    <xf numFmtId="0" fontId="15" fillId="14" borderId="19" xfId="0" applyFont="1" applyFill="1" applyBorder="1" applyAlignment="1">
      <alignment horizontal="center" vertical="center" wrapText="1"/>
    </xf>
    <xf numFmtId="0" fontId="15" fillId="14" borderId="33" xfId="0" applyFont="1" applyFill="1" applyBorder="1" applyAlignment="1">
      <alignment horizontal="center" vertical="center" wrapText="1"/>
    </xf>
    <xf numFmtId="0" fontId="15" fillId="14" borderId="20" xfId="0" applyFont="1" applyFill="1" applyBorder="1" applyAlignment="1">
      <alignment horizontal="center" vertical="center" wrapText="1"/>
    </xf>
    <xf numFmtId="0" fontId="27" fillId="14" borderId="21" xfId="0" applyFont="1" applyFill="1" applyBorder="1" applyAlignment="1">
      <alignment horizontal="center" vertical="center" wrapText="1"/>
    </xf>
    <xf numFmtId="0" fontId="27" fillId="14" borderId="24" xfId="0" applyFont="1" applyFill="1" applyBorder="1" applyAlignment="1">
      <alignment horizontal="center" vertical="center" wrapText="1"/>
    </xf>
    <xf numFmtId="0" fontId="15" fillId="14" borderId="2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6" fillId="14" borderId="21" xfId="0" applyFont="1" applyFill="1" applyBorder="1" applyAlignment="1">
      <alignment horizontal="center" vertical="center" wrapText="1"/>
    </xf>
    <xf numFmtId="0" fontId="16" fillId="14" borderId="24" xfId="0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29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7" fillId="0" borderId="0" xfId="0" applyFont="1" applyAlignment="1">
      <alignment horizontal="center" wrapText="1"/>
    </xf>
    <xf numFmtId="0" fontId="6" fillId="0" borderId="34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22" fillId="0" borderId="0" xfId="0" applyFont="1"/>
    <xf numFmtId="0" fontId="23" fillId="0" borderId="29" xfId="0" applyFont="1" applyBorder="1" applyAlignment="1">
      <alignment horizontal="left"/>
    </xf>
    <xf numFmtId="165" fontId="24" fillId="0" borderId="0" xfId="0" applyNumberFormat="1" applyFont="1" applyAlignment="1">
      <alignment horizontal="right"/>
    </xf>
    <xf numFmtId="0" fontId="0" fillId="0" borderId="0" xfId="0" applyAlignment="1">
      <alignment horizontal="left"/>
    </xf>
  </cellXfs>
  <cellStyles count="12">
    <cellStyle name="Hiperlink" xfId="11" builtinId="8"/>
    <cellStyle name="Normal" xfId="0" builtinId="0"/>
    <cellStyle name="Normal 2" xfId="3" xr:uid="{00000000-0005-0000-0000-000001000000}"/>
    <cellStyle name="Normal 2 2" xfId="4" xr:uid="{00000000-0005-0000-0000-000002000000}"/>
    <cellStyle name="Normal 4" xfId="5" xr:uid="{00000000-0005-0000-0000-000003000000}"/>
    <cellStyle name="Porcentagem" xfId="1" builtinId="5"/>
    <cellStyle name="Porcentagem 2" xfId="6" xr:uid="{00000000-0005-0000-0000-000005000000}"/>
    <cellStyle name="Porcentagem 2 2" xfId="7" xr:uid="{00000000-0005-0000-0000-000006000000}"/>
    <cellStyle name="Porcentagem 4" xfId="8" xr:uid="{00000000-0005-0000-0000-000007000000}"/>
    <cellStyle name="Separador de milhares 2 2" xfId="9" xr:uid="{00000000-0005-0000-0000-000008000000}"/>
    <cellStyle name="Vírgula" xfId="2" builtinId="3"/>
    <cellStyle name="Vírgula 2" xfId="10" xr:uid="{00000000-0005-0000-0000-00000A000000}"/>
  </cellStyles>
  <dxfs count="25"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theme="3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border>
        <left style="thin">
          <color rgb="FFAC7108"/>
        </left>
        <right style="thin">
          <color rgb="FFAC7108"/>
        </right>
        <top style="thin">
          <color rgb="FFAC7108"/>
        </top>
        <bottom style="thin">
          <color rgb="FFAC7108"/>
        </bottom>
        <vertical style="thin">
          <color rgb="FFAC7108"/>
        </vertical>
        <horizontal style="thin">
          <color rgb="FFAC7108"/>
        </horizontal>
      </border>
    </dxf>
    <dxf>
      <border>
        <left style="thin">
          <color rgb="FFAC7108"/>
        </left>
        <right style="thin">
          <color rgb="FFAC7108"/>
        </right>
        <top style="thin">
          <color rgb="FFAC7108"/>
        </top>
        <bottom style="thin">
          <color rgb="FFAC7108"/>
        </bottom>
        <vertical style="thin">
          <color rgb="FFAC7108"/>
        </vertical>
        <horizontal style="thin">
          <color rgb="FFAC7108"/>
        </horizontal>
      </border>
    </dxf>
    <dxf>
      <border>
        <left style="thin">
          <color rgb="FFAC7108"/>
        </left>
        <right style="thin">
          <color rgb="FFAC7108"/>
        </right>
        <top style="thin">
          <color rgb="FFAC7108"/>
        </top>
        <bottom style="thin">
          <color rgb="FFAC7108"/>
        </bottom>
        <vertical style="thin">
          <color rgb="FFAC7108"/>
        </vertical>
        <horizontal style="thin">
          <color rgb="FFAC7108"/>
        </horizontal>
      </border>
    </dxf>
    <dxf>
      <fill>
        <patternFill>
          <bgColor rgb="FFFFE4B9"/>
        </patternFill>
      </fill>
      <border diagonalUp="1">
        <left style="thin">
          <color rgb="FFAC7108"/>
        </left>
        <right style="thin">
          <color rgb="FFAC7108"/>
        </right>
        <top style="thin">
          <color rgb="FFAC7108"/>
        </top>
        <bottom style="thin">
          <color rgb="FFAC7108"/>
        </bottom>
        <diagonal style="thin">
          <color rgb="FFAC7108"/>
        </diagonal>
        <vertical style="thin">
          <color rgb="FFAC7108"/>
        </vertical>
        <horizontal style="thin">
          <color rgb="FFAC7108"/>
        </horizontal>
      </border>
    </dxf>
    <dxf>
      <font>
        <b/>
        <i val="0"/>
      </font>
      <border>
        <right style="thick">
          <color rgb="FFAC7108"/>
        </right>
      </border>
    </dxf>
    <dxf>
      <font>
        <b/>
        <i val="0"/>
      </font>
      <fill>
        <patternFill>
          <bgColor rgb="FFE08B00"/>
        </patternFill>
      </fill>
      <border>
        <left style="thick">
          <color rgb="FFAC7108"/>
        </left>
        <right/>
        <top style="thick">
          <color rgb="FFAC7108"/>
        </top>
        <bottom/>
      </border>
    </dxf>
    <dxf>
      <font>
        <b/>
        <i val="0"/>
      </font>
    </dxf>
    <dxf>
      <font>
        <b/>
        <i val="0"/>
      </font>
      <fill>
        <patternFill>
          <bgColor rgb="FFE08B00"/>
        </patternFill>
      </fill>
      <border>
        <left style="thin">
          <color rgb="FFAC7108"/>
        </left>
        <right style="thin">
          <color rgb="FFAC7108"/>
        </right>
        <top style="thin">
          <color rgb="FFAC7108"/>
        </top>
        <bottom style="thin">
          <color rgb="FFAC7108"/>
        </bottom>
        <vertical style="thin">
          <color rgb="FFAC7108"/>
        </vertical>
        <horizontal style="thin">
          <color rgb="FFAC7108"/>
        </horizontal>
      </border>
    </dxf>
    <dxf>
      <border>
        <left style="thick">
          <color rgb="FFAC7108"/>
        </left>
        <right style="thick">
          <color rgb="FFAC7108"/>
        </right>
        <top style="thick">
          <color rgb="FFAC7108"/>
        </top>
        <bottom style="thick">
          <color rgb="FFAC7108"/>
        </bottom>
      </border>
    </dxf>
  </dxfs>
  <tableStyles count="2" defaultTableStyle="TableStyleMedium2" defaultPivotStyle="PivotStyleLight16">
    <tableStyle name="Invisible" pivot="0" table="0" count="0" xr9:uid="{D1DFF4A4-F624-4261-9FAA-D140A716F9AC}"/>
    <tableStyle name="Padrão Fecomercio" pivot="0" count="9" xr9:uid="{00000000-0011-0000-FFFF-FFFF00000000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secondRowStripe" dxfId="18"/>
      <tableStyleElement type="firstColumnStripe" dxfId="17"/>
      <tableStyleElement type="secondColumnStripe" dxfId="16"/>
    </tableStyle>
  </tableStyles>
  <colors>
    <mruColors>
      <color rgb="FFEBF1DE"/>
      <color rgb="FFEBF2DE"/>
      <color rgb="FFDFDDF3"/>
      <color rgb="FFE08B00"/>
      <color rgb="FFFFCF81"/>
      <color rgb="FFAC71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0.xml"/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1.xml"/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3.xml"/><Relationship Id="rId1" Type="http://schemas.openxmlformats.org/officeDocument/2006/relationships/themeOverride" Target="../theme/themeOverride2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Dados!$U$58:$V$58</c:f>
          <c:strCache>
            <c:ptCount val="2"/>
            <c:pt idx="0">
              <c:v>Variações mensais e média acumulada em doze meses do faturamento real - CONCESSIONÁRIAS DE VEÍCULOS</c:v>
            </c:pt>
          </c:strCache>
        </c:strRef>
      </c:tx>
      <c:overlay val="0"/>
      <c:txPr>
        <a:bodyPr/>
        <a:lstStyle/>
        <a:p>
          <a:pPr algn="ctr" rtl="0">
            <a:defRPr lang="pt-BR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255365178262445E-2"/>
          <c:y val="0.14839502402919855"/>
          <c:w val="0.8705222395292489"/>
          <c:h val="0.56320689830668669"/>
        </c:manualLayout>
      </c:layout>
      <c:lineChart>
        <c:grouping val="standard"/>
        <c:varyColors val="0"/>
        <c:ser>
          <c:idx val="0"/>
          <c:order val="0"/>
          <c:tx>
            <c:strRef>
              <c:f>Dados!$U$59</c:f>
              <c:strCache>
                <c:ptCount val="1"/>
                <c:pt idx="0">
                  <c:v>% mensal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3"/>
            <c:spPr>
              <a:solidFill>
                <a:srgbClr val="9BBB59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Dados!$U$60:$U$71</c:f>
              <c:numCache>
                <c:formatCode>0.0%</c:formatCode>
                <c:ptCount val="12"/>
                <c:pt idx="0">
                  <c:v>-3.6748936894197337E-2</c:v>
                </c:pt>
                <c:pt idx="1">
                  <c:v>4.100206110775817E-2</c:v>
                </c:pt>
                <c:pt idx="2">
                  <c:v>-2.4937782969857158E-2</c:v>
                </c:pt>
                <c:pt idx="3">
                  <c:v>9.5966912447155162E-2</c:v>
                </c:pt>
                <c:pt idx="4">
                  <c:v>2.9658205541582827E-3</c:v>
                </c:pt>
                <c:pt idx="5">
                  <c:v>-3.2095903484008259E-2</c:v>
                </c:pt>
                <c:pt idx="6">
                  <c:v>4.8948700594694694E-2</c:v>
                </c:pt>
                <c:pt idx="7">
                  <c:v>-6.7796126459914063E-2</c:v>
                </c:pt>
                <c:pt idx="8">
                  <c:v>-2.2719371549617673E-4</c:v>
                </c:pt>
                <c:pt idx="9">
                  <c:v>-5.0095951872380473E-2</c:v>
                </c:pt>
                <c:pt idx="10">
                  <c:v>-6.6286586784216728E-2</c:v>
                </c:pt>
                <c:pt idx="11">
                  <c:v>0.28936139918956738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6-4151-8B0F-D7DB9D9B1121}"/>
            </c:ext>
          </c:extLst>
        </c:ser>
        <c:ser>
          <c:idx val="1"/>
          <c:order val="1"/>
          <c:tx>
            <c:strRef>
              <c:f>Dados!$V$59</c:f>
              <c:strCache>
                <c:ptCount val="1"/>
                <c:pt idx="0">
                  <c:v>% ac. Em 12 meses</c:v>
                </c:pt>
              </c:strCache>
            </c:strRef>
          </c:tx>
          <c:marker>
            <c:symbol val="circle"/>
            <c:size val="3"/>
            <c:spPr>
              <a:solidFill>
                <a:srgbClr val="C0504D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Dados!$V$60:$V$71</c:f>
              <c:numCache>
                <c:formatCode>0.0%</c:formatCode>
                <c:ptCount val="12"/>
                <c:pt idx="0">
                  <c:v>0.12695342371907148</c:v>
                </c:pt>
                <c:pt idx="1">
                  <c:v>0.11782217139760442</c:v>
                </c:pt>
                <c:pt idx="2">
                  <c:v>0.10444675899210476</c:v>
                </c:pt>
                <c:pt idx="3">
                  <c:v>9.2849876629249595E-2</c:v>
                </c:pt>
                <c:pt idx="4">
                  <c:v>8.6441008239368067E-2</c:v>
                </c:pt>
                <c:pt idx="5">
                  <c:v>7.219358721403224E-2</c:v>
                </c:pt>
                <c:pt idx="6">
                  <c:v>5.4981080963592222E-2</c:v>
                </c:pt>
                <c:pt idx="7">
                  <c:v>4.7465595912933978E-2</c:v>
                </c:pt>
                <c:pt idx="8">
                  <c:v>4.771829334391553E-2</c:v>
                </c:pt>
                <c:pt idx="9">
                  <c:v>4.1862670259046331E-2</c:v>
                </c:pt>
                <c:pt idx="10">
                  <c:v>2.6898461991329281E-2</c:v>
                </c:pt>
                <c:pt idx="11">
                  <c:v>3.4565850605785764E-2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6-4151-8B0F-D7DB9D9B1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136576"/>
        <c:axId val="200988864"/>
      </c:lineChart>
      <c:dateAx>
        <c:axId val="218136576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txPr>
          <a:bodyPr/>
          <a:lstStyle/>
          <a:p>
            <a:pPr>
              <a:defRPr sz="800" b="1"/>
            </a:pPr>
            <a:endParaRPr lang="pt-BR"/>
          </a:p>
        </c:txPr>
        <c:crossAx val="200988864"/>
        <c:crosses val="autoZero"/>
        <c:auto val="1"/>
        <c:lblOffset val="100"/>
        <c:baseTimeUnit val="months"/>
      </c:dateAx>
      <c:valAx>
        <c:axId val="200988864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218136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07238663897542"/>
          <c:y val="0.8251727642276423"/>
          <c:w val="0.53785501038421613"/>
          <c:h val="4.5762195121951232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t-BR" sz="1800" b="1" i="0" baseline="0">
                <a:effectLst/>
              </a:rPr>
              <a:t>PCCV - Estado de São Paulo</a:t>
            </a:r>
            <a:endParaRPr lang="pt-BR">
              <a:effectLst/>
            </a:endParaRPr>
          </a:p>
          <a:p>
            <a:pPr>
              <a:defRPr/>
            </a:pPr>
            <a:r>
              <a:rPr lang="pt-BR" sz="1100" b="1" i="0" baseline="0">
                <a:effectLst/>
              </a:rPr>
              <a:t>Variações do faturamento real</a:t>
            </a:r>
            <a:endParaRPr lang="pt-BR" sz="1100">
              <a:effectLst/>
            </a:endParaRPr>
          </a:p>
          <a:p>
            <a:pPr>
              <a:defRPr/>
            </a:pPr>
            <a:r>
              <a:rPr lang="pt-BR" sz="1100" b="1" i="0" baseline="0">
                <a:effectLst/>
              </a:rPr>
              <a:t>(média móvel de 12 meses)</a:t>
            </a:r>
            <a:endParaRPr lang="pt-BR" sz="1100">
              <a:effectLst/>
            </a:endParaRPr>
          </a:p>
        </c:rich>
      </c:tx>
      <c:layout>
        <c:manualLayout>
          <c:xMode val="edge"/>
          <c:yMode val="edge"/>
          <c:x val="0.2797811899760746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9145652442517449E-2"/>
          <c:y val="0.26784499369602982"/>
          <c:w val="0.95993185587892815"/>
          <c:h val="0.5154915907414895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numFmt formatCode="#.#00%" sourceLinked="0"/>
            <c:spPr>
              <a:noFill/>
              <a:ln>
                <a:noFill/>
              </a:ln>
              <a:effectLst/>
            </c:spPr>
            <c:txPr>
              <a:bodyPr rot="-3600000" vert="horz"/>
              <a:lstStyle/>
              <a:p>
                <a:pPr>
                  <a:defRPr sz="7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Dados!$R$75:$R$135</c:f>
              <c:numCache>
                <c:formatCode>[$-416]mmm\-yy;@</c:formatCode>
                <c:ptCount val="61"/>
                <c:pt idx="0">
                  <c:v>44256</c:v>
                </c:pt>
                <c:pt idx="1">
                  <c:v>44287</c:v>
                </c:pt>
                <c:pt idx="2">
                  <c:v>44317</c:v>
                </c:pt>
                <c:pt idx="3">
                  <c:v>44348</c:v>
                </c:pt>
                <c:pt idx="4">
                  <c:v>44378</c:v>
                </c:pt>
                <c:pt idx="5">
                  <c:v>44409</c:v>
                </c:pt>
                <c:pt idx="6">
                  <c:v>44440</c:v>
                </c:pt>
                <c:pt idx="7">
                  <c:v>44470</c:v>
                </c:pt>
                <c:pt idx="8">
                  <c:v>44501</c:v>
                </c:pt>
                <c:pt idx="9">
                  <c:v>44531</c:v>
                </c:pt>
                <c:pt idx="10">
                  <c:v>44562</c:v>
                </c:pt>
                <c:pt idx="11">
                  <c:v>44593</c:v>
                </c:pt>
                <c:pt idx="12">
                  <c:v>44621</c:v>
                </c:pt>
                <c:pt idx="13">
                  <c:v>44652</c:v>
                </c:pt>
                <c:pt idx="14">
                  <c:v>44682</c:v>
                </c:pt>
                <c:pt idx="15">
                  <c:v>44713</c:v>
                </c:pt>
                <c:pt idx="16">
                  <c:v>44743</c:v>
                </c:pt>
                <c:pt idx="17">
                  <c:v>44774</c:v>
                </c:pt>
                <c:pt idx="18">
                  <c:v>44805</c:v>
                </c:pt>
                <c:pt idx="19">
                  <c:v>44835</c:v>
                </c:pt>
                <c:pt idx="20">
                  <c:v>44866</c:v>
                </c:pt>
                <c:pt idx="21">
                  <c:v>44896</c:v>
                </c:pt>
                <c:pt idx="22">
                  <c:v>44927</c:v>
                </c:pt>
                <c:pt idx="23">
                  <c:v>44958</c:v>
                </c:pt>
                <c:pt idx="24">
                  <c:v>44986</c:v>
                </c:pt>
                <c:pt idx="25">
                  <c:v>45017</c:v>
                </c:pt>
                <c:pt idx="26">
                  <c:v>45047</c:v>
                </c:pt>
                <c:pt idx="27">
                  <c:v>45078</c:v>
                </c:pt>
                <c:pt idx="28">
                  <c:v>45108</c:v>
                </c:pt>
                <c:pt idx="29">
                  <c:v>45139</c:v>
                </c:pt>
                <c:pt idx="30">
                  <c:v>45170</c:v>
                </c:pt>
                <c:pt idx="31">
                  <c:v>45200</c:v>
                </c:pt>
                <c:pt idx="32">
                  <c:v>45231</c:v>
                </c:pt>
                <c:pt idx="33">
                  <c:v>45261</c:v>
                </c:pt>
                <c:pt idx="34">
                  <c:v>45292</c:v>
                </c:pt>
                <c:pt idx="35">
                  <c:v>45323</c:v>
                </c:pt>
                <c:pt idx="36">
                  <c:v>45352</c:v>
                </c:pt>
                <c:pt idx="37">
                  <c:v>45383</c:v>
                </c:pt>
                <c:pt idx="38">
                  <c:v>45413</c:v>
                </c:pt>
                <c:pt idx="39">
                  <c:v>45444</c:v>
                </c:pt>
                <c:pt idx="40">
                  <c:v>45474</c:v>
                </c:pt>
                <c:pt idx="41">
                  <c:v>45505</c:v>
                </c:pt>
                <c:pt idx="42">
                  <c:v>45536</c:v>
                </c:pt>
                <c:pt idx="43">
                  <c:v>45566</c:v>
                </c:pt>
                <c:pt idx="44">
                  <c:v>45597</c:v>
                </c:pt>
                <c:pt idx="45">
                  <c:v>45627</c:v>
                </c:pt>
                <c:pt idx="46">
                  <c:v>45658</c:v>
                </c:pt>
                <c:pt idx="47">
                  <c:v>45689</c:v>
                </c:pt>
                <c:pt idx="48">
                  <c:v>45717</c:v>
                </c:pt>
                <c:pt idx="49">
                  <c:v>45748</c:v>
                </c:pt>
                <c:pt idx="50">
                  <c:v>45778</c:v>
                </c:pt>
                <c:pt idx="51">
                  <c:v>45809</c:v>
                </c:pt>
                <c:pt idx="52">
                  <c:v>45839</c:v>
                </c:pt>
                <c:pt idx="53">
                  <c:v>45870</c:v>
                </c:pt>
                <c:pt idx="54">
                  <c:v>45901</c:v>
                </c:pt>
                <c:pt idx="55">
                  <c:v>45931</c:v>
                </c:pt>
                <c:pt idx="56">
                  <c:v>45962</c:v>
                </c:pt>
                <c:pt idx="57">
                  <c:v>45992</c:v>
                </c:pt>
                <c:pt idx="58">
                  <c:v>46023</c:v>
                </c:pt>
                <c:pt idx="59">
                  <c:v>46054</c:v>
                </c:pt>
                <c:pt idx="60">
                  <c:v>46082</c:v>
                </c:pt>
              </c:numCache>
            </c:numRef>
          </c:cat>
          <c:val>
            <c:numRef>
              <c:f>Dados!$S$75:$S$135</c:f>
              <c:numCache>
                <c:formatCode>0.0%</c:formatCode>
                <c:ptCount val="61"/>
                <c:pt idx="0">
                  <c:v>2.853850589421536E-2</c:v>
                </c:pt>
                <c:pt idx="1">
                  <c:v>7.0976634662559102E-2</c:v>
                </c:pt>
                <c:pt idx="2">
                  <c:v>0.1077484892324152</c:v>
                </c:pt>
                <c:pt idx="3">
                  <c:v>0.11916769508943537</c:v>
                </c:pt>
                <c:pt idx="4">
                  <c:v>0.12359317431508865</c:v>
                </c:pt>
                <c:pt idx="5">
                  <c:v>0.12524260524749731</c:v>
                </c:pt>
                <c:pt idx="6">
                  <c:v>0.12091943265871929</c:v>
                </c:pt>
                <c:pt idx="7">
                  <c:v>0.11116020997456078</c:v>
                </c:pt>
                <c:pt idx="8">
                  <c:v>0.10716384031812187</c:v>
                </c:pt>
                <c:pt idx="9">
                  <c:v>0.10208707451328092</c:v>
                </c:pt>
                <c:pt idx="10">
                  <c:v>0.1037136927545963</c:v>
                </c:pt>
                <c:pt idx="11">
                  <c:v>0.10701058506635786</c:v>
                </c:pt>
                <c:pt idx="12">
                  <c:v>0.11581630165444423</c:v>
                </c:pt>
                <c:pt idx="13">
                  <c:v>0.1056284082919523</c:v>
                </c:pt>
                <c:pt idx="14">
                  <c:v>9.0408262145001306E-2</c:v>
                </c:pt>
                <c:pt idx="15">
                  <c:v>8.4141369998366189E-2</c:v>
                </c:pt>
                <c:pt idx="16">
                  <c:v>7.7565661011820719E-2</c:v>
                </c:pt>
                <c:pt idx="17">
                  <c:v>7.704715062362788E-2</c:v>
                </c:pt>
                <c:pt idx="18">
                  <c:v>7.692140660351976E-2</c:v>
                </c:pt>
                <c:pt idx="19">
                  <c:v>8.0492388353480493E-2</c:v>
                </c:pt>
                <c:pt idx="20">
                  <c:v>7.9600948319094922E-2</c:v>
                </c:pt>
                <c:pt idx="21">
                  <c:v>8.0659370461400481E-2</c:v>
                </c:pt>
                <c:pt idx="22">
                  <c:v>8.2679900124433381E-2</c:v>
                </c:pt>
                <c:pt idx="23">
                  <c:v>7.9344574728116291E-2</c:v>
                </c:pt>
                <c:pt idx="24">
                  <c:v>7.1428337938988395E-2</c:v>
                </c:pt>
                <c:pt idx="25">
                  <c:v>5.905388982952986E-2</c:v>
                </c:pt>
                <c:pt idx="26">
                  <c:v>5.0459814882628073E-2</c:v>
                </c:pt>
                <c:pt idx="27">
                  <c:v>4.5898060155913134E-2</c:v>
                </c:pt>
                <c:pt idx="28">
                  <c:v>4.5662188495846801E-2</c:v>
                </c:pt>
                <c:pt idx="29">
                  <c:v>4.3186334723035236E-2</c:v>
                </c:pt>
                <c:pt idx="30">
                  <c:v>4.3160712234487919E-2</c:v>
                </c:pt>
                <c:pt idx="31">
                  <c:v>4.332584663664707E-2</c:v>
                </c:pt>
                <c:pt idx="32">
                  <c:v>4.6570892516101914E-2</c:v>
                </c:pt>
                <c:pt idx="33">
                  <c:v>4.8302832169409449E-2</c:v>
                </c:pt>
                <c:pt idx="34">
                  <c:v>4.7235416453217605E-2</c:v>
                </c:pt>
                <c:pt idx="35">
                  <c:v>5.2854011513025823E-2</c:v>
                </c:pt>
                <c:pt idx="36">
                  <c:v>5.1982393947292094E-2</c:v>
                </c:pt>
                <c:pt idx="37">
                  <c:v>5.7146786492050072E-2</c:v>
                </c:pt>
                <c:pt idx="38">
                  <c:v>6.4208894275083583E-2</c:v>
                </c:pt>
                <c:pt idx="39">
                  <c:v>6.8947801270642817E-2</c:v>
                </c:pt>
                <c:pt idx="40">
                  <c:v>7.4647210194293212E-2</c:v>
                </c:pt>
                <c:pt idx="41">
                  <c:v>8.0145944575006789E-2</c:v>
                </c:pt>
                <c:pt idx="42">
                  <c:v>8.3031723014499459E-2</c:v>
                </c:pt>
                <c:pt idx="43">
                  <c:v>8.9648077978458085E-2</c:v>
                </c:pt>
                <c:pt idx="44">
                  <c:v>9.2923225171602786E-2</c:v>
                </c:pt>
                <c:pt idx="45">
                  <c:v>9.340082029773078E-2</c:v>
                </c:pt>
                <c:pt idx="46">
                  <c:v>9.5941885148488781E-2</c:v>
                </c:pt>
                <c:pt idx="47">
                  <c:v>9.4215663845491848E-2</c:v>
                </c:pt>
                <c:pt idx="48">
                  <c:v>9.5588830897055832E-2</c:v>
                </c:pt>
                <c:pt idx="49">
                  <c:v>9.6821144770137035E-2</c:v>
                </c:pt>
                <c:pt idx="50">
                  <c:v>9.5244050800781466E-2</c:v>
                </c:pt>
                <c:pt idx="51">
                  <c:v>9.1524184598347436E-2</c:v>
                </c:pt>
                <c:pt idx="52">
                  <c:v>8.543562673341687E-2</c:v>
                </c:pt>
                <c:pt idx="53">
                  <c:v>7.6800820523944546E-2</c:v>
                </c:pt>
                <c:pt idx="54">
                  <c:v>7.0582145564935139E-2</c:v>
                </c:pt>
                <c:pt idx="55">
                  <c:v>6.0249771657796547E-2</c:v>
                </c:pt>
                <c:pt idx="56">
                  <c:v>4.9162348907871412E-2</c:v>
                </c:pt>
                <c:pt idx="57">
                  <c:v>4.0437725871068864E-2</c:v>
                </c:pt>
                <c:pt idx="58">
                  <c:v>2.9978113920757332E-2</c:v>
                </c:pt>
                <c:pt idx="59">
                  <c:v>1.7545582189369302E-2</c:v>
                </c:pt>
                <c:pt idx="60">
                  <c:v>9.2408386742639514E-3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BF4-4AB6-AA19-8DF4A0A43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441856"/>
        <c:axId val="228158848"/>
      </c:lineChart>
      <c:dateAx>
        <c:axId val="232441856"/>
        <c:scaling>
          <c:orientation val="minMax"/>
        </c:scaling>
        <c:delete val="0"/>
        <c:axPos val="b"/>
        <c:numFmt formatCode="[$-416]mmm\-\y\y;@" sourceLinked="0"/>
        <c:majorTickMark val="out"/>
        <c:minorTickMark val="in"/>
        <c:tickLblPos val="low"/>
        <c:txPr>
          <a:bodyPr rot="-5400000" vert="horz"/>
          <a:lstStyle/>
          <a:p>
            <a:pPr>
              <a:defRPr sz="900"/>
            </a:pPr>
            <a:endParaRPr lang="pt-BR"/>
          </a:p>
        </c:txPr>
        <c:crossAx val="228158848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228158848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one"/>
        <c:crossAx val="232441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224" footer="0.31496062000000224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Dados!$S$58:$T$58</c:f>
          <c:strCache>
            <c:ptCount val="2"/>
            <c:pt idx="0">
              <c:v>Variações mensais e média acumulada em doze meses do faturamento real - AUTOPEÇAS E ACESSÓRIOS</c:v>
            </c:pt>
          </c:strCache>
        </c:strRef>
      </c:tx>
      <c:overlay val="0"/>
      <c:txPr>
        <a:bodyPr/>
        <a:lstStyle/>
        <a:p>
          <a:pPr algn="ctr" rtl="0">
            <a:defRPr lang="pt-BR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255365178262445E-2"/>
          <c:y val="0.14839502402919855"/>
          <c:w val="0.8705222395292489"/>
          <c:h val="0.56320689830668669"/>
        </c:manualLayout>
      </c:layout>
      <c:lineChart>
        <c:grouping val="standard"/>
        <c:varyColors val="0"/>
        <c:ser>
          <c:idx val="0"/>
          <c:order val="0"/>
          <c:tx>
            <c:strRef>
              <c:f>Dados!$S$59</c:f>
              <c:strCache>
                <c:ptCount val="1"/>
                <c:pt idx="0">
                  <c:v>% mensal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3"/>
            <c:spPr>
              <a:solidFill>
                <a:srgbClr val="9BBB59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Dados!$S$60:$S$71</c:f>
              <c:numCache>
                <c:formatCode>0.0%</c:formatCode>
                <c:ptCount val="12"/>
                <c:pt idx="0">
                  <c:v>1.3149813356292395E-2</c:v>
                </c:pt>
                <c:pt idx="1">
                  <c:v>3.0126025818777658E-2</c:v>
                </c:pt>
                <c:pt idx="2">
                  <c:v>-6.9495370960624081E-2</c:v>
                </c:pt>
                <c:pt idx="3">
                  <c:v>6.1873322895048766E-2</c:v>
                </c:pt>
                <c:pt idx="4">
                  <c:v>-5.2195688117413597E-2</c:v>
                </c:pt>
                <c:pt idx="5">
                  <c:v>1.5773961018671123E-2</c:v>
                </c:pt>
                <c:pt idx="6">
                  <c:v>3.8089132057520292E-2</c:v>
                </c:pt>
                <c:pt idx="7">
                  <c:v>-8.2032830044879268E-2</c:v>
                </c:pt>
                <c:pt idx="8">
                  <c:v>-5.2078195330295118E-3</c:v>
                </c:pt>
                <c:pt idx="9">
                  <c:v>6.9606552162506663E-3</c:v>
                </c:pt>
                <c:pt idx="10">
                  <c:v>-8.2775887920525926E-2</c:v>
                </c:pt>
                <c:pt idx="11">
                  <c:v>0.12329853176765004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F-4C1B-8CEE-54A258139A88}"/>
            </c:ext>
          </c:extLst>
        </c:ser>
        <c:ser>
          <c:idx val="1"/>
          <c:order val="1"/>
          <c:tx>
            <c:strRef>
              <c:f>Dados!$T$59</c:f>
              <c:strCache>
                <c:ptCount val="1"/>
                <c:pt idx="0">
                  <c:v>% ac. Em 12 meses</c:v>
                </c:pt>
              </c:strCache>
            </c:strRef>
          </c:tx>
          <c:marker>
            <c:symbol val="circle"/>
            <c:size val="3"/>
            <c:spPr>
              <a:solidFill>
                <a:srgbClr val="C0504D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Dados!$T$60:$T$71</c:f>
              <c:numCache>
                <c:formatCode>0.0%</c:formatCode>
                <c:ptCount val="12"/>
                <c:pt idx="0">
                  <c:v>0.13789265671875173</c:v>
                </c:pt>
                <c:pt idx="1">
                  <c:v>0.14095117780353861</c:v>
                </c:pt>
                <c:pt idx="2">
                  <c:v>0.13303806714916044</c:v>
                </c:pt>
                <c:pt idx="3">
                  <c:v>0.11458634409593005</c:v>
                </c:pt>
                <c:pt idx="4">
                  <c:v>9.4350446156568291E-2</c:v>
                </c:pt>
                <c:pt idx="5">
                  <c:v>8.035460254200788E-2</c:v>
                </c:pt>
                <c:pt idx="6">
                  <c:v>6.2913842592646541E-2</c:v>
                </c:pt>
                <c:pt idx="7">
                  <c:v>5.3034749239408985E-2</c:v>
                </c:pt>
                <c:pt idx="8">
                  <c:v>4.7001691492324138E-2</c:v>
                </c:pt>
                <c:pt idx="9">
                  <c:v>3.1012717598556172E-2</c:v>
                </c:pt>
                <c:pt idx="10">
                  <c:v>1.0998037360931079E-2</c:v>
                </c:pt>
                <c:pt idx="11">
                  <c:v>-4.9092691177810011E-4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F-4C1B-8CEE-54A258139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98176"/>
        <c:axId val="228160000"/>
      </c:lineChart>
      <c:dateAx>
        <c:axId val="232498176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txPr>
          <a:bodyPr/>
          <a:lstStyle/>
          <a:p>
            <a:pPr>
              <a:defRPr sz="800" b="1"/>
            </a:pPr>
            <a:endParaRPr lang="pt-BR"/>
          </a:p>
        </c:txPr>
        <c:crossAx val="228160000"/>
        <c:crosses val="autoZero"/>
        <c:auto val="1"/>
        <c:lblOffset val="100"/>
        <c:baseTimeUnit val="months"/>
      </c:dateAx>
      <c:valAx>
        <c:axId val="228160000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232498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07238663897542"/>
          <c:y val="0.8251727642276423"/>
          <c:w val="0.53785501038421613"/>
          <c:h val="4.5762195121951232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1905796150482657"/>
          <c:y val="0.15085851376001266"/>
          <c:w val="0.62637948381453779"/>
          <c:h val="0.672866008582495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Dados!$AP$43</c:f>
              <c:strCache>
                <c:ptCount val="1"/>
                <c:pt idx="0">
                  <c:v>Estado</c:v>
                </c:pt>
              </c:strCache>
            </c:strRef>
          </c:tx>
          <c:spPr>
            <a:gradFill flip="none" rotWithShape="1">
              <a:gsLst>
                <a:gs pos="0">
                  <a:srgbClr val="EBF1DE"/>
                </a:gs>
                <a:gs pos="50000">
                  <a:srgbClr val="9BBB59">
                    <a:lumMod val="40000"/>
                    <a:lumOff val="60000"/>
                  </a:srgbClr>
                </a:gs>
                <a:gs pos="100000">
                  <a:srgbClr val="92D050"/>
                </a:gs>
              </a:gsLst>
              <a:lin ang="0" scaled="1"/>
              <a:tileRect/>
            </a:gra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7F0-4AB4-AA1F-A65C9D7437C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7F0-4AB4-AA1F-A65C9D7437C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7F0-4AB4-AA1F-A65C9D7437C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7F0-4AB4-AA1F-A65C9D7437C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7F0-4AB4-AA1F-A65C9D7437C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7F0-4AB4-AA1F-A65C9D7437C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7F0-4AB4-AA1F-A65C9D7437C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7F0-4AB4-AA1F-A65C9D7437C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7F0-4AB4-AA1F-A65C9D7437C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Dados!$AO$44:$AO$53</c:f>
              <c:strCache>
                <c:ptCount val="10"/>
                <c:pt idx="0">
                  <c:v>Total do Comércio Varejista</c:v>
                </c:pt>
                <c:pt idx="1">
                  <c:v>Materiais de construção</c:v>
                </c:pt>
                <c:pt idx="2">
                  <c:v>Lojas de eletrodomésticos e eletrônicos</c:v>
                </c:pt>
                <c:pt idx="3">
                  <c:v>Outras atividades</c:v>
                </c:pt>
                <c:pt idx="4">
                  <c:v>SUPERMERCADOS</c:v>
                </c:pt>
                <c:pt idx="5">
                  <c:v>Autopeças e acessórios</c:v>
                </c:pt>
                <c:pt idx="6">
                  <c:v>Farmácias e perfumarias</c:v>
                </c:pt>
                <c:pt idx="7">
                  <c:v>Concessionárias de veículos</c:v>
                </c:pt>
                <c:pt idx="8">
                  <c:v>Lojas de vestuário, tecidos e calçados</c:v>
                </c:pt>
                <c:pt idx="9">
                  <c:v>Lojas de móveis e decoração</c:v>
                </c:pt>
              </c:strCache>
            </c:strRef>
          </c:cat>
          <c:val>
            <c:numRef>
              <c:f>Dados!$AP$44:$AP$53</c:f>
              <c:numCache>
                <c:formatCode>0.0%</c:formatCode>
                <c:ptCount val="10"/>
                <c:pt idx="0">
                  <c:v>-2.691081737650336E-2</c:v>
                </c:pt>
                <c:pt idx="1">
                  <c:v>-8.2414168333995175E-2</c:v>
                </c:pt>
                <c:pt idx="2">
                  <c:v>-0.21998308211200668</c:v>
                </c:pt>
                <c:pt idx="3">
                  <c:v>-5.1728500394593091E-2</c:v>
                </c:pt>
                <c:pt idx="4">
                  <c:v>-4.9592278190036525E-2</c:v>
                </c:pt>
                <c:pt idx="5">
                  <c:v>-2.3553742761041496E-2</c:v>
                </c:pt>
                <c:pt idx="6">
                  <c:v>8.541669359876547E-3</c:v>
                </c:pt>
                <c:pt idx="7">
                  <c:v>0.16298413763185837</c:v>
                </c:pt>
                <c:pt idx="8">
                  <c:v>2.4971969260110249E-2</c:v>
                </c:pt>
                <c:pt idx="9">
                  <c:v>2.2509144722615781E-2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7F0-4AB4-AA1F-A65C9D7437C6}"/>
            </c:ext>
          </c:extLst>
        </c:ser>
        <c:ser>
          <c:idx val="1"/>
          <c:order val="1"/>
          <c:tx>
            <c:strRef>
              <c:f>Dados!$AQ$43</c:f>
              <c:strCache>
                <c:ptCount val="1"/>
                <c:pt idx="0">
                  <c:v>Capital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95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0" scaled="1"/>
            </a:gradFill>
            <a:ln>
              <a:noFill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Dados!$AO$44:$AO$53</c:f>
              <c:strCache>
                <c:ptCount val="10"/>
                <c:pt idx="0">
                  <c:v>Total do Comércio Varejista</c:v>
                </c:pt>
                <c:pt idx="1">
                  <c:v>Materiais de construção</c:v>
                </c:pt>
                <c:pt idx="2">
                  <c:v>Lojas de eletrodomésticos e eletrônicos</c:v>
                </c:pt>
                <c:pt idx="3">
                  <c:v>Outras atividades</c:v>
                </c:pt>
                <c:pt idx="4">
                  <c:v>SUPERMERCADOS</c:v>
                </c:pt>
                <c:pt idx="5">
                  <c:v>Autopeças e acessórios</c:v>
                </c:pt>
                <c:pt idx="6">
                  <c:v>Farmácias e perfumarias</c:v>
                </c:pt>
                <c:pt idx="7">
                  <c:v>Concessionárias de veículos</c:v>
                </c:pt>
                <c:pt idx="8">
                  <c:v>Lojas de vestuário, tecidos e calçados</c:v>
                </c:pt>
                <c:pt idx="9">
                  <c:v>Lojas de móveis e decoração</c:v>
                </c:pt>
              </c:strCache>
            </c:strRef>
          </c:cat>
          <c:val>
            <c:numRef>
              <c:f>Dados!$AQ$44:$AQ$53</c:f>
              <c:numCache>
                <c:formatCode>0.0%</c:formatCode>
                <c:ptCount val="10"/>
                <c:pt idx="0">
                  <c:v>-4.7711130749269248E-2</c:v>
                </c:pt>
                <c:pt idx="1">
                  <c:v>-0.20345933523213866</c:v>
                </c:pt>
                <c:pt idx="2">
                  <c:v>-0.1968760323714569</c:v>
                </c:pt>
                <c:pt idx="3">
                  <c:v>-0.1430131865523484</c:v>
                </c:pt>
                <c:pt idx="4">
                  <c:v>-4.7062811724594693E-2</c:v>
                </c:pt>
                <c:pt idx="5">
                  <c:v>-1.826975247469198E-2</c:v>
                </c:pt>
                <c:pt idx="6">
                  <c:v>2.498955022161109E-2</c:v>
                </c:pt>
                <c:pt idx="7">
                  <c:v>4.7347897422368668E-2</c:v>
                </c:pt>
                <c:pt idx="8">
                  <c:v>5.2457057884907288E-2</c:v>
                </c:pt>
                <c:pt idx="9">
                  <c:v>0.1664853832968507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7F0-4AB4-AA1F-A65C9D7437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232500224"/>
        <c:axId val="228162304"/>
      </c:barChart>
      <c:catAx>
        <c:axId val="232500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Franklin Gothic Medium" panose="020B0603020102020204" pitchFamily="34" charset="0"/>
              </a:defRPr>
            </a:pPr>
            <a:endParaRPr lang="pt-BR"/>
          </a:p>
        </c:txPr>
        <c:crossAx val="228162304"/>
        <c:crosses val="autoZero"/>
        <c:auto val="1"/>
        <c:lblAlgn val="ctr"/>
        <c:lblOffset val="200"/>
        <c:noMultiLvlLbl val="0"/>
      </c:catAx>
      <c:valAx>
        <c:axId val="228162304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800" b="0">
                <a:latin typeface="Franklin Gothic Medium" panose="020B0603020102020204" pitchFamily="34" charset="0"/>
              </a:defRPr>
            </a:pPr>
            <a:endParaRPr lang="pt-BR"/>
          </a:p>
        </c:txPr>
        <c:crossAx val="232500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296578818137172"/>
          <c:y val="0.87509547910244112"/>
          <c:w val="0.51172019424892246"/>
          <c:h val="4.1004324100800224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896" footer="0.31496062000000896"/>
    <c:pageSetup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1905796150482657"/>
          <c:y val="0.15085851376001266"/>
          <c:w val="0.62637948381453779"/>
          <c:h val="0.6728660085824955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Dados!$Z$43</c:f>
              <c:strCache>
                <c:ptCount val="1"/>
                <c:pt idx="0">
                  <c:v>Estado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95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0" scaled="1"/>
            </a:gradFill>
            <a:ln>
              <a:noFill/>
            </a:ln>
          </c:spPr>
          <c:invertIfNegative val="0"/>
          <c:dLbls>
            <c:numFmt formatCode="#.#00%;@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Dados!$Y$44:$Y$53</c:f>
              <c:strCache>
                <c:ptCount val="10"/>
                <c:pt idx="0">
                  <c:v>Total do Comércio Varejista</c:v>
                </c:pt>
                <c:pt idx="1">
                  <c:v>Autopeças e acessórios</c:v>
                </c:pt>
                <c:pt idx="2">
                  <c:v>Lojas de móveis e decoração</c:v>
                </c:pt>
                <c:pt idx="3">
                  <c:v>SUPERMERCADOS</c:v>
                </c:pt>
                <c:pt idx="4">
                  <c:v>Materiais de construção</c:v>
                </c:pt>
                <c:pt idx="5">
                  <c:v>Lojas de eletrodomésticos e eletrônicos</c:v>
                </c:pt>
                <c:pt idx="6">
                  <c:v>Farmácias e perfumarias</c:v>
                </c:pt>
                <c:pt idx="7">
                  <c:v>Outras atividades</c:v>
                </c:pt>
                <c:pt idx="8">
                  <c:v>Concessionárias de veículos</c:v>
                </c:pt>
                <c:pt idx="9">
                  <c:v>Lojas de vestuário, tecidos e calçados</c:v>
                </c:pt>
              </c:strCache>
            </c:strRef>
          </c:cat>
          <c:val>
            <c:numRef>
              <c:f>Dados!$Z$44:$Z$53</c:f>
              <c:numCache>
                <c:formatCode>0.0%</c:formatCode>
                <c:ptCount val="10"/>
                <c:pt idx="0">
                  <c:v>-2.691081737650336E-2</c:v>
                </c:pt>
                <c:pt idx="1">
                  <c:v>-2.3553742761041496E-2</c:v>
                </c:pt>
                <c:pt idx="2">
                  <c:v>2.2509144722615781E-2</c:v>
                </c:pt>
                <c:pt idx="3">
                  <c:v>-4.9592278190036525E-2</c:v>
                </c:pt>
                <c:pt idx="4">
                  <c:v>-8.2414168333995175E-2</c:v>
                </c:pt>
                <c:pt idx="5">
                  <c:v>-0.21998308211200668</c:v>
                </c:pt>
                <c:pt idx="6">
                  <c:v>8.541669359876547E-3</c:v>
                </c:pt>
                <c:pt idx="7">
                  <c:v>-5.1728500394593091E-2</c:v>
                </c:pt>
                <c:pt idx="8">
                  <c:v>0.16298413763185837</c:v>
                </c:pt>
                <c:pt idx="9">
                  <c:v>2.4971969260110249E-2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3-4A1C-A330-62F974BF06E0}"/>
            </c:ext>
          </c:extLst>
        </c:ser>
        <c:ser>
          <c:idx val="0"/>
          <c:order val="1"/>
          <c:tx>
            <c:strRef>
              <c:f>Dados!$AA$43</c:f>
              <c:strCache>
                <c:ptCount val="1"/>
                <c:pt idx="0">
                  <c:v>Araraquara</c:v>
                </c:pt>
              </c:strCache>
            </c:strRef>
          </c:tx>
          <c:spPr>
            <a:gradFill flip="none" rotWithShape="1">
              <a:gsLst>
                <a:gs pos="0">
                  <a:srgbClr val="EBF1DE"/>
                </a:gs>
                <a:gs pos="50000">
                  <a:srgbClr val="9BBB59">
                    <a:lumMod val="40000"/>
                    <a:lumOff val="60000"/>
                  </a:srgbClr>
                </a:gs>
                <a:gs pos="100000">
                  <a:srgbClr val="92D050"/>
                </a:gs>
              </a:gsLst>
              <a:lin ang="0" scaled="1"/>
              <a:tileRect/>
            </a:gra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363-4A1C-A330-62F974BF06E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363-4A1C-A330-62F974BF06E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363-4A1C-A330-62F974BF06E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363-4A1C-A330-62F974BF06E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363-4A1C-A330-62F974BF06E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363-4A1C-A330-62F974BF06E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363-4A1C-A330-62F974BF06E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363-4A1C-A330-62F974BF06E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363-4A1C-A330-62F974BF06E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Dados!$Y$44:$Y$53</c:f>
              <c:strCache>
                <c:ptCount val="10"/>
                <c:pt idx="0">
                  <c:v>Total do Comércio Varejista</c:v>
                </c:pt>
                <c:pt idx="1">
                  <c:v>Autopeças e acessórios</c:v>
                </c:pt>
                <c:pt idx="2">
                  <c:v>Lojas de móveis e decoração</c:v>
                </c:pt>
                <c:pt idx="3">
                  <c:v>SUPERMERCADOS</c:v>
                </c:pt>
                <c:pt idx="4">
                  <c:v>Materiais de construção</c:v>
                </c:pt>
                <c:pt idx="5">
                  <c:v>Lojas de eletrodomésticos e eletrônicos</c:v>
                </c:pt>
                <c:pt idx="6">
                  <c:v>Farmácias e perfumarias</c:v>
                </c:pt>
                <c:pt idx="7">
                  <c:v>Outras atividades</c:v>
                </c:pt>
                <c:pt idx="8">
                  <c:v>Concessionárias de veículos</c:v>
                </c:pt>
                <c:pt idx="9">
                  <c:v>Lojas de vestuário, tecidos e calçados</c:v>
                </c:pt>
              </c:strCache>
            </c:strRef>
          </c:cat>
          <c:val>
            <c:numRef>
              <c:f>Dados!$AA$44:$AA$53</c:f>
              <c:numCache>
                <c:formatCode>0.0%</c:formatCode>
                <c:ptCount val="10"/>
                <c:pt idx="0">
                  <c:v>7.1748001194649191E-2</c:v>
                </c:pt>
                <c:pt idx="1">
                  <c:v>-0.13799038873395397</c:v>
                </c:pt>
                <c:pt idx="2">
                  <c:v>-7.726877647291952E-2</c:v>
                </c:pt>
                <c:pt idx="3">
                  <c:v>-1.8048555114620446E-2</c:v>
                </c:pt>
                <c:pt idx="4">
                  <c:v>3.611181184998169E-2</c:v>
                </c:pt>
                <c:pt idx="5">
                  <c:v>5.1113773674461571E-2</c:v>
                </c:pt>
                <c:pt idx="6">
                  <c:v>5.16953878036297E-2</c:v>
                </c:pt>
                <c:pt idx="7">
                  <c:v>8.9063274448427432E-2</c:v>
                </c:pt>
                <c:pt idx="8">
                  <c:v>0.17436385742987207</c:v>
                </c:pt>
                <c:pt idx="9">
                  <c:v>0.39280608017540253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63-4A1C-A330-62F974BF06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232898560"/>
        <c:axId val="228161728"/>
      </c:barChart>
      <c:catAx>
        <c:axId val="232898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Franklin Gothic Medium" panose="020B0603020102020204" pitchFamily="34" charset="0"/>
              </a:defRPr>
            </a:pPr>
            <a:endParaRPr lang="pt-BR"/>
          </a:p>
        </c:txPr>
        <c:crossAx val="228161728"/>
        <c:crosses val="autoZero"/>
        <c:auto val="1"/>
        <c:lblAlgn val="ctr"/>
        <c:lblOffset val="200"/>
        <c:noMultiLvlLbl val="0"/>
      </c:catAx>
      <c:valAx>
        <c:axId val="228161728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800" b="0">
                <a:latin typeface="Franklin Gothic Medium" panose="020B0603020102020204" pitchFamily="34" charset="0"/>
              </a:defRPr>
            </a:pPr>
            <a:endParaRPr lang="pt-BR"/>
          </a:p>
        </c:txPr>
        <c:crossAx val="232898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584126239796717"/>
          <c:y val="0.87509547910244112"/>
          <c:w val="0.478288739728567"/>
          <c:h val="4.1004324100800224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896" footer="0.31496062000000896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Dados!$Y$22</c:f>
          <c:strCache>
            <c:ptCount val="1"/>
            <c:pt idx="0">
              <c:v>Variação do faturamento real de março/2026 em relação ao mesmo mês do ano anterior
TOTAL DO COMÉRCIO VAREJISTA</c:v>
            </c:pt>
          </c:strCache>
        </c:strRef>
      </c:tx>
      <c:overlay val="1"/>
      <c:txPr>
        <a:bodyPr/>
        <a:lstStyle/>
        <a:p>
          <a:pPr>
            <a:defRPr sz="1200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1905796150482657"/>
          <c:y val="0.15085851376001266"/>
          <c:w val="0.62637948381453779"/>
          <c:h val="0.681936315330319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Dados!$Y$22</c:f>
              <c:strCache>
                <c:ptCount val="1"/>
                <c:pt idx="0">
                  <c:v>Variação do faturamento real de março/2026 em relação ao mesmo mês do ano anterior
TOTAL DO COMÉRCIO VAREJISTA</c:v>
                </c:pt>
              </c:strCache>
            </c:strRef>
          </c:tx>
          <c:spPr>
            <a:gradFill>
              <a:gsLst>
                <a:gs pos="0">
                  <a:srgbClr val="9BBB59">
                    <a:lumMod val="20000"/>
                    <a:lumOff val="80000"/>
                  </a:srgbClr>
                </a:gs>
                <a:gs pos="50000">
                  <a:srgbClr val="9BBB59">
                    <a:lumMod val="40000"/>
                    <a:lumOff val="60000"/>
                  </a:srgbClr>
                </a:gs>
                <a:gs pos="100000">
                  <a:srgbClr val="92D050"/>
                </a:gs>
              </a:gsLst>
              <a:lin ang="0" scaled="1"/>
            </a:gra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629-4C94-8F07-107DEAE23F7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629-4C94-8F07-107DEAE23F7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629-4C94-8F07-107DEAE23F7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629-4C94-8F07-107DEAE23F7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629-4C94-8F07-107DEAE23F7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629-4C94-8F07-107DEAE23F7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629-4C94-8F07-107DEAE23F7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629-4C94-8F07-107DEAE23F7B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629-4C94-8F07-107DEAE23F7B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Dados!$X$23:$X$39</c:f>
              <c:strCache>
                <c:ptCount val="17"/>
                <c:pt idx="0">
                  <c:v>ABCD</c:v>
                </c:pt>
                <c:pt idx="1">
                  <c:v>Jundiaí</c:v>
                </c:pt>
                <c:pt idx="2">
                  <c:v>Litoral</c:v>
                </c:pt>
                <c:pt idx="3">
                  <c:v>Guarulhos</c:v>
                </c:pt>
                <c:pt idx="4">
                  <c:v>Bauru</c:v>
                </c:pt>
                <c:pt idx="5">
                  <c:v>Capital</c:v>
                </c:pt>
                <c:pt idx="6">
                  <c:v>MÉDIA DO ESTADO</c:v>
                </c:pt>
                <c:pt idx="7">
                  <c:v>Presidente Prudente</c:v>
                </c:pt>
                <c:pt idx="8">
                  <c:v>S. José do Rio Preto</c:v>
                </c:pt>
                <c:pt idx="9">
                  <c:v>Araçatuba</c:v>
                </c:pt>
                <c:pt idx="10">
                  <c:v>Taubaté</c:v>
                </c:pt>
                <c:pt idx="11">
                  <c:v>Sorocaba</c:v>
                </c:pt>
                <c:pt idx="12">
                  <c:v>Ribeirão Preto</c:v>
                </c:pt>
                <c:pt idx="13">
                  <c:v>Marília</c:v>
                </c:pt>
                <c:pt idx="14">
                  <c:v>Campinas</c:v>
                </c:pt>
                <c:pt idx="15">
                  <c:v>Osasco</c:v>
                </c:pt>
                <c:pt idx="16">
                  <c:v>Araraquara</c:v>
                </c:pt>
              </c:strCache>
            </c:strRef>
          </c:cat>
          <c:val>
            <c:numRef>
              <c:f>Dados!$Y$23:$Y$39</c:f>
              <c:numCache>
                <c:formatCode>0.0%</c:formatCode>
                <c:ptCount val="17"/>
                <c:pt idx="0">
                  <c:v>-0.17791225519219811</c:v>
                </c:pt>
                <c:pt idx="1">
                  <c:v>-9.1887493790824615E-2</c:v>
                </c:pt>
                <c:pt idx="2">
                  <c:v>-8.9150110788214013E-2</c:v>
                </c:pt>
                <c:pt idx="3">
                  <c:v>-7.2283244449124706E-2</c:v>
                </c:pt>
                <c:pt idx="4">
                  <c:v>-6.4982240461096241E-2</c:v>
                </c:pt>
                <c:pt idx="5">
                  <c:v>-4.7711130749269248E-2</c:v>
                </c:pt>
                <c:pt idx="6">
                  <c:v>-2.691081737650336E-2</c:v>
                </c:pt>
                <c:pt idx="7">
                  <c:v>-1.7187981268060537E-2</c:v>
                </c:pt>
                <c:pt idx="8">
                  <c:v>-7.2038830993165215E-3</c:v>
                </c:pt>
                <c:pt idx="9">
                  <c:v>1.4650751669578188E-3</c:v>
                </c:pt>
                <c:pt idx="10">
                  <c:v>9.9156898558276918E-3</c:v>
                </c:pt>
                <c:pt idx="11">
                  <c:v>1.1177793145611847E-2</c:v>
                </c:pt>
                <c:pt idx="12">
                  <c:v>1.9818628014619089E-2</c:v>
                </c:pt>
                <c:pt idx="13">
                  <c:v>2.2161095109846762E-2</c:v>
                </c:pt>
                <c:pt idx="14">
                  <c:v>3.245314437966984E-2</c:v>
                </c:pt>
                <c:pt idx="15">
                  <c:v>4.5913070966307146E-2</c:v>
                </c:pt>
                <c:pt idx="16">
                  <c:v>7.1748001194649191E-2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29-4C94-8F07-107DEAE23F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332895744"/>
        <c:axId val="232791360"/>
      </c:barChart>
      <c:catAx>
        <c:axId val="332895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Franklin Gothic Medium" panose="020B0603020102020204" pitchFamily="34" charset="0"/>
              </a:defRPr>
            </a:pPr>
            <a:endParaRPr lang="pt-BR"/>
          </a:p>
        </c:txPr>
        <c:crossAx val="232791360"/>
        <c:crosses val="autoZero"/>
        <c:auto val="1"/>
        <c:lblAlgn val="ctr"/>
        <c:lblOffset val="200"/>
        <c:noMultiLvlLbl val="0"/>
      </c:catAx>
      <c:valAx>
        <c:axId val="232791360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800" b="0">
                <a:latin typeface="Franklin Gothic Medium" panose="020B0603020102020204" pitchFamily="34" charset="0"/>
              </a:defRPr>
            </a:pPr>
            <a:endParaRPr lang="pt-BR"/>
          </a:p>
        </c:txPr>
        <c:crossAx val="332895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896" footer="0.31496062000000896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Dados!$AA$22</c:f>
          <c:strCache>
            <c:ptCount val="1"/>
            <c:pt idx="0">
              <c:v>Variação do faturamento real de março/2026 em relação ao mesmo mês no ano anterior
CONCESSIONÁRIAS DE VEÍCULOS</c:v>
            </c:pt>
          </c:strCache>
        </c:strRef>
      </c:tx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  <a:latin typeface="+mn-lt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1905796150482657"/>
          <c:y val="0.15085851376001266"/>
          <c:w val="0.62637948381453779"/>
          <c:h val="0.681936315330319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Dados!$AA$22</c:f>
              <c:strCache>
                <c:ptCount val="1"/>
                <c:pt idx="0">
                  <c:v>Variação do faturamento real de março/2026 em relação ao mesmo mês no ano anterior
CONCESSIONÁRIAS DE VEÍCULOS</c:v>
                </c:pt>
              </c:strCache>
            </c:strRef>
          </c:tx>
          <c:spPr>
            <a:gradFill flip="none" rotWithShape="1">
              <a:gsLst>
                <a:gs pos="0">
                  <a:srgbClr val="9BBB59">
                    <a:lumMod val="20000"/>
                    <a:lumOff val="80000"/>
                  </a:srgbClr>
                </a:gs>
                <a:gs pos="50000">
                  <a:srgbClr val="9BBB59">
                    <a:lumMod val="40000"/>
                    <a:lumOff val="60000"/>
                  </a:srgbClr>
                </a:gs>
                <a:gs pos="100000">
                  <a:srgbClr val="92D050"/>
                </a:gs>
              </a:gsLst>
              <a:lin ang="0" scaled="1"/>
              <a:tileRect/>
            </a:gra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551-465C-ABF7-7B0173F3FE1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551-465C-ABF7-7B0173F3FE1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551-465C-ABF7-7B0173F3FE1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551-465C-ABF7-7B0173F3FE1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551-465C-ABF7-7B0173F3FE1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551-465C-ABF7-7B0173F3FE1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551-465C-ABF7-7B0173F3FE1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551-465C-ABF7-7B0173F3FE18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551-465C-ABF7-7B0173F3FE1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Dados!$Z$23:$Z$39</c:f>
              <c:strCache>
                <c:ptCount val="17"/>
                <c:pt idx="0">
                  <c:v>Bauru</c:v>
                </c:pt>
                <c:pt idx="1">
                  <c:v>Capital</c:v>
                </c:pt>
                <c:pt idx="2">
                  <c:v>Jundiaí</c:v>
                </c:pt>
                <c:pt idx="3">
                  <c:v>Taubaté</c:v>
                </c:pt>
                <c:pt idx="4">
                  <c:v>MÉDIA DO ESTADO</c:v>
                </c:pt>
                <c:pt idx="5">
                  <c:v>Ribeirão Preto</c:v>
                </c:pt>
                <c:pt idx="6">
                  <c:v>Litoral</c:v>
                </c:pt>
                <c:pt idx="7">
                  <c:v>Araraquara</c:v>
                </c:pt>
                <c:pt idx="8">
                  <c:v>Marília</c:v>
                </c:pt>
                <c:pt idx="9">
                  <c:v>Guarulhos</c:v>
                </c:pt>
                <c:pt idx="10">
                  <c:v>Sorocaba</c:v>
                </c:pt>
                <c:pt idx="11">
                  <c:v>Presidente Prudente</c:v>
                </c:pt>
                <c:pt idx="12">
                  <c:v>Osasco</c:v>
                </c:pt>
                <c:pt idx="13">
                  <c:v>S. José do Rio Preto</c:v>
                </c:pt>
                <c:pt idx="14">
                  <c:v>Campinas</c:v>
                </c:pt>
                <c:pt idx="15">
                  <c:v>ABCD</c:v>
                </c:pt>
                <c:pt idx="16">
                  <c:v>Araçatuba</c:v>
                </c:pt>
              </c:strCache>
            </c:strRef>
          </c:cat>
          <c:val>
            <c:numRef>
              <c:f>Dados!$AA$23:$AA$39</c:f>
              <c:numCache>
                <c:formatCode>0.0%</c:formatCode>
                <c:ptCount val="17"/>
                <c:pt idx="0">
                  <c:v>-5.4569457612478105E-2</c:v>
                </c:pt>
                <c:pt idx="1">
                  <c:v>4.7347897422368668E-2</c:v>
                </c:pt>
                <c:pt idx="2">
                  <c:v>0.12917214955575118</c:v>
                </c:pt>
                <c:pt idx="3">
                  <c:v>0.15525466593253978</c:v>
                </c:pt>
                <c:pt idx="4">
                  <c:v>0.16298413763185837</c:v>
                </c:pt>
                <c:pt idx="5">
                  <c:v>0.16536831782102504</c:v>
                </c:pt>
                <c:pt idx="6">
                  <c:v>0.16762606021927737</c:v>
                </c:pt>
                <c:pt idx="7">
                  <c:v>0.17436385742987207</c:v>
                </c:pt>
                <c:pt idx="8">
                  <c:v>0.23668388838603494</c:v>
                </c:pt>
                <c:pt idx="9">
                  <c:v>0.24438540558365784</c:v>
                </c:pt>
                <c:pt idx="10">
                  <c:v>0.25030172813095142</c:v>
                </c:pt>
                <c:pt idx="11">
                  <c:v>0.26384351155401453</c:v>
                </c:pt>
                <c:pt idx="12">
                  <c:v>0.26483172040753922</c:v>
                </c:pt>
                <c:pt idx="13">
                  <c:v>0.31741903360384227</c:v>
                </c:pt>
                <c:pt idx="14">
                  <c:v>0.33943076294320695</c:v>
                </c:pt>
                <c:pt idx="15">
                  <c:v>0.34734755559288888</c:v>
                </c:pt>
                <c:pt idx="16">
                  <c:v>0.43340367357253906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51-465C-ABF7-7B0173F3FE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332705792"/>
        <c:axId val="232721792"/>
      </c:barChart>
      <c:catAx>
        <c:axId val="332705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Franklin Gothic Medium" panose="020B0603020102020204" pitchFamily="34" charset="0"/>
              </a:defRPr>
            </a:pPr>
            <a:endParaRPr lang="pt-BR"/>
          </a:p>
        </c:txPr>
        <c:crossAx val="232721792"/>
        <c:crosses val="autoZero"/>
        <c:auto val="1"/>
        <c:lblAlgn val="ctr"/>
        <c:lblOffset val="200"/>
        <c:noMultiLvlLbl val="0"/>
      </c:catAx>
      <c:valAx>
        <c:axId val="232721792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800" b="0">
                <a:latin typeface="Franklin Gothic Medium" panose="020B0603020102020204" pitchFamily="34" charset="0"/>
              </a:defRPr>
            </a:pPr>
            <a:endParaRPr lang="pt-BR"/>
          </a:p>
        </c:txPr>
        <c:crossAx val="332705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896" footer="0.31496062000000896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Dados!$AC$22</c:f>
          <c:strCache>
            <c:ptCount val="1"/>
            <c:pt idx="0">
              <c:v>Variação do faturamento real de março/2026 em relação ao mesmo mês no ano anterior
LOJAS DE VESTUÁRIO, TECIDOS E CALÇADOS</c:v>
            </c:pt>
          </c:strCache>
        </c:strRef>
      </c:tx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  <a:latin typeface="+mn-lt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1905796150482657"/>
          <c:y val="0.15085851376001266"/>
          <c:w val="0.62637948381453779"/>
          <c:h val="0.681936315330319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Dados!$AC$22</c:f>
              <c:strCache>
                <c:ptCount val="1"/>
                <c:pt idx="0">
                  <c:v>Variação do faturamento real de março/2026 em relação ao mesmo mês no ano anterior
LOJAS DE VESTUÁRIO, TECIDOS E CALÇADOS</c:v>
                </c:pt>
              </c:strCache>
            </c:strRef>
          </c:tx>
          <c:spPr>
            <a:gradFill flip="none" rotWithShape="1">
              <a:gsLst>
                <a:gs pos="0">
                  <a:srgbClr val="9BBB59">
                    <a:lumMod val="20000"/>
                    <a:lumOff val="80000"/>
                  </a:srgbClr>
                </a:gs>
                <a:gs pos="50000">
                  <a:srgbClr val="9BBB59">
                    <a:lumMod val="40000"/>
                    <a:lumOff val="60000"/>
                  </a:srgbClr>
                </a:gs>
                <a:gs pos="100000">
                  <a:srgbClr val="92D050"/>
                </a:gs>
              </a:gsLst>
              <a:lin ang="0" scaled="1"/>
              <a:tileRect/>
            </a:gra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A79-4518-8006-D67A3F6A45D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A79-4518-8006-D67A3F6A45D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A79-4518-8006-D67A3F6A45D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A79-4518-8006-D67A3F6A45D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A79-4518-8006-D67A3F6A45D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A79-4518-8006-D67A3F6A45D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A79-4518-8006-D67A3F6A45D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A79-4518-8006-D67A3F6A45D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A79-4518-8006-D67A3F6A45D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Dados!$AB$23:$AB$39</c:f>
              <c:strCache>
                <c:ptCount val="17"/>
                <c:pt idx="0">
                  <c:v>Bauru</c:v>
                </c:pt>
                <c:pt idx="1">
                  <c:v>Guarulhos</c:v>
                </c:pt>
                <c:pt idx="2">
                  <c:v>Jundiaí</c:v>
                </c:pt>
                <c:pt idx="3">
                  <c:v>ABCD</c:v>
                </c:pt>
                <c:pt idx="4">
                  <c:v>Campinas</c:v>
                </c:pt>
                <c:pt idx="5">
                  <c:v>MÉDIA DO ESTADO</c:v>
                </c:pt>
                <c:pt idx="6">
                  <c:v>Ribeirão Preto</c:v>
                </c:pt>
                <c:pt idx="7">
                  <c:v>Litoral</c:v>
                </c:pt>
                <c:pt idx="8">
                  <c:v>Capital</c:v>
                </c:pt>
                <c:pt idx="9">
                  <c:v>Marília</c:v>
                </c:pt>
                <c:pt idx="10">
                  <c:v>Presidente Prudente</c:v>
                </c:pt>
                <c:pt idx="11">
                  <c:v>S. José do Rio Preto</c:v>
                </c:pt>
                <c:pt idx="12">
                  <c:v>Osasco</c:v>
                </c:pt>
                <c:pt idx="13">
                  <c:v>Taubaté</c:v>
                </c:pt>
                <c:pt idx="14">
                  <c:v>Araraquara</c:v>
                </c:pt>
                <c:pt idx="15">
                  <c:v>Sorocaba</c:v>
                </c:pt>
                <c:pt idx="16">
                  <c:v>Araçatuba</c:v>
                </c:pt>
              </c:strCache>
            </c:strRef>
          </c:cat>
          <c:val>
            <c:numRef>
              <c:f>Dados!$AC$23:$AC$39</c:f>
              <c:numCache>
                <c:formatCode>0.0%</c:formatCode>
                <c:ptCount val="17"/>
                <c:pt idx="0">
                  <c:v>-0.47557100107922634</c:v>
                </c:pt>
                <c:pt idx="1">
                  <c:v>-0.3575701898273726</c:v>
                </c:pt>
                <c:pt idx="2">
                  <c:v>-0.14175336145356299</c:v>
                </c:pt>
                <c:pt idx="3">
                  <c:v>-5.2255807118467779E-2</c:v>
                </c:pt>
                <c:pt idx="4">
                  <c:v>-1.4186132518653527E-2</c:v>
                </c:pt>
                <c:pt idx="5">
                  <c:v>2.4971969260110249E-2</c:v>
                </c:pt>
                <c:pt idx="6">
                  <c:v>3.226433755294722E-2</c:v>
                </c:pt>
                <c:pt idx="7">
                  <c:v>5.0845407030666534E-2</c:v>
                </c:pt>
                <c:pt idx="8">
                  <c:v>5.2457057884907288E-2</c:v>
                </c:pt>
                <c:pt idx="9">
                  <c:v>7.8061375550318113E-2</c:v>
                </c:pt>
                <c:pt idx="10">
                  <c:v>0.13066751547928579</c:v>
                </c:pt>
                <c:pt idx="11">
                  <c:v>0.13656042924622525</c:v>
                </c:pt>
                <c:pt idx="12">
                  <c:v>0.17138496755722632</c:v>
                </c:pt>
                <c:pt idx="13">
                  <c:v>0.21876947736705454</c:v>
                </c:pt>
                <c:pt idx="14">
                  <c:v>0.39280608017540253</c:v>
                </c:pt>
                <c:pt idx="15">
                  <c:v>0.43567060689037929</c:v>
                </c:pt>
                <c:pt idx="16">
                  <c:v>0.46789048130995248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79-4518-8006-D67A3F6A45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332708864"/>
        <c:axId val="113434624"/>
      </c:barChart>
      <c:catAx>
        <c:axId val="332708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Franklin Gothic Medium" panose="020B0603020102020204" pitchFamily="34" charset="0"/>
              </a:defRPr>
            </a:pPr>
            <a:endParaRPr lang="pt-BR"/>
          </a:p>
        </c:txPr>
        <c:crossAx val="113434624"/>
        <c:crosses val="autoZero"/>
        <c:auto val="1"/>
        <c:lblAlgn val="ctr"/>
        <c:lblOffset val="200"/>
        <c:noMultiLvlLbl val="0"/>
      </c:catAx>
      <c:valAx>
        <c:axId val="113434624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800" b="0">
                <a:latin typeface="Franklin Gothic Medium" panose="020B0603020102020204" pitchFamily="34" charset="0"/>
              </a:defRPr>
            </a:pPr>
            <a:endParaRPr lang="pt-BR"/>
          </a:p>
        </c:txPr>
        <c:crossAx val="332708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896" footer="0.31496062000000896"/>
    <c:pageSetup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Dados!$AE$22</c:f>
          <c:strCache>
            <c:ptCount val="1"/>
            <c:pt idx="0">
              <c:v>Variação do faturamento real de março/2026 em relação ao mesmo mês no ano anterior
LOJAS DE ELETRODOMÉSTICOS E ELETRÔNICOS</c:v>
            </c:pt>
          </c:strCache>
        </c:strRef>
      </c:tx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  <a:latin typeface="+mn-lt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1905796150482657"/>
          <c:y val="0.15085851376001266"/>
          <c:w val="0.62637948381453779"/>
          <c:h val="0.681936315330319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Dados!$AE$22</c:f>
              <c:strCache>
                <c:ptCount val="1"/>
                <c:pt idx="0">
                  <c:v>Variação do faturamento real de março/2026 em relação ao mesmo mês no ano anterior
LOJAS DE ELETRODOMÉSTICOS E ELETRÔNICOS</c:v>
                </c:pt>
              </c:strCache>
            </c:strRef>
          </c:tx>
          <c:spPr>
            <a:gradFill flip="none" rotWithShape="1">
              <a:gsLst>
                <a:gs pos="0">
                  <a:srgbClr val="9BBB59">
                    <a:lumMod val="20000"/>
                    <a:lumOff val="80000"/>
                  </a:srgbClr>
                </a:gs>
                <a:gs pos="50000">
                  <a:srgbClr val="9BBB59">
                    <a:lumMod val="40000"/>
                    <a:lumOff val="60000"/>
                  </a:srgbClr>
                </a:gs>
                <a:gs pos="100000">
                  <a:srgbClr val="92D050"/>
                </a:gs>
              </a:gsLst>
              <a:lin ang="0" scaled="1"/>
              <a:tileRect/>
            </a:gra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9FF-4757-A036-D479525C9A2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9FF-4757-A036-D479525C9A2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9FF-4757-A036-D479525C9A2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9FF-4757-A036-D479525C9A2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9FF-4757-A036-D479525C9A2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9FF-4757-A036-D479525C9A2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9FF-4757-A036-D479525C9A2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9FF-4757-A036-D479525C9A2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9FF-4757-A036-D479525C9A22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Dados!$AD$23:$AD$39</c:f>
              <c:strCache>
                <c:ptCount val="17"/>
                <c:pt idx="0">
                  <c:v>Jundiaí</c:v>
                </c:pt>
                <c:pt idx="1">
                  <c:v>ABCD</c:v>
                </c:pt>
                <c:pt idx="2">
                  <c:v>Bauru</c:v>
                </c:pt>
                <c:pt idx="3">
                  <c:v>Litoral</c:v>
                </c:pt>
                <c:pt idx="4">
                  <c:v>Araçatuba</c:v>
                </c:pt>
                <c:pt idx="5">
                  <c:v>MÉDIA DO ESTADO</c:v>
                </c:pt>
                <c:pt idx="6">
                  <c:v>Capital</c:v>
                </c:pt>
                <c:pt idx="7">
                  <c:v>Campinas</c:v>
                </c:pt>
                <c:pt idx="8">
                  <c:v>Presidente Prudente</c:v>
                </c:pt>
                <c:pt idx="9">
                  <c:v>Taubaté</c:v>
                </c:pt>
                <c:pt idx="10">
                  <c:v>Marília</c:v>
                </c:pt>
                <c:pt idx="11">
                  <c:v>Guarulhos</c:v>
                </c:pt>
                <c:pt idx="12">
                  <c:v>S. José do Rio Preto</c:v>
                </c:pt>
                <c:pt idx="13">
                  <c:v>Ribeirão Preto</c:v>
                </c:pt>
                <c:pt idx="14">
                  <c:v>Sorocaba</c:v>
                </c:pt>
                <c:pt idx="15">
                  <c:v>Araraquara</c:v>
                </c:pt>
                <c:pt idx="16">
                  <c:v>Osasco</c:v>
                </c:pt>
              </c:strCache>
            </c:strRef>
          </c:cat>
          <c:val>
            <c:numRef>
              <c:f>Dados!$AE$23:$AE$39</c:f>
              <c:numCache>
                <c:formatCode>0.0%</c:formatCode>
                <c:ptCount val="17"/>
                <c:pt idx="0">
                  <c:v>-0.89216856991007376</c:v>
                </c:pt>
                <c:pt idx="1">
                  <c:v>-0.70292725533074263</c:v>
                </c:pt>
                <c:pt idx="2">
                  <c:v>-0.3853556189566778</c:v>
                </c:pt>
                <c:pt idx="3">
                  <c:v>-0.2861958979543735</c:v>
                </c:pt>
                <c:pt idx="4">
                  <c:v>-0.24910554771140536</c:v>
                </c:pt>
                <c:pt idx="5">
                  <c:v>-0.21998308211200668</c:v>
                </c:pt>
                <c:pt idx="6">
                  <c:v>-0.1968760323714569</c:v>
                </c:pt>
                <c:pt idx="7">
                  <c:v>-0.14035114313136932</c:v>
                </c:pt>
                <c:pt idx="8">
                  <c:v>-0.11200408631661307</c:v>
                </c:pt>
                <c:pt idx="9">
                  <c:v>-9.146269659487348E-2</c:v>
                </c:pt>
                <c:pt idx="10">
                  <c:v>-8.3575606140822933E-2</c:v>
                </c:pt>
                <c:pt idx="11">
                  <c:v>-5.2877718870388168E-2</c:v>
                </c:pt>
                <c:pt idx="12">
                  <c:v>-4.7879999644998235E-2</c:v>
                </c:pt>
                <c:pt idx="13">
                  <c:v>-3.3881138587766313E-2</c:v>
                </c:pt>
                <c:pt idx="14">
                  <c:v>5.228010811559658E-3</c:v>
                </c:pt>
                <c:pt idx="15">
                  <c:v>5.1113773674461571E-2</c:v>
                </c:pt>
                <c:pt idx="16">
                  <c:v>6.3786912356804448E-2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9FF-4757-A036-D479525C9A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333273088"/>
        <c:axId val="332752000"/>
      </c:barChart>
      <c:catAx>
        <c:axId val="333273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Franklin Gothic Medium" panose="020B0603020102020204" pitchFamily="34" charset="0"/>
              </a:defRPr>
            </a:pPr>
            <a:endParaRPr lang="pt-BR"/>
          </a:p>
        </c:txPr>
        <c:crossAx val="332752000"/>
        <c:crosses val="autoZero"/>
        <c:auto val="1"/>
        <c:lblAlgn val="ctr"/>
        <c:lblOffset val="200"/>
        <c:noMultiLvlLbl val="0"/>
      </c:catAx>
      <c:valAx>
        <c:axId val="332752000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800" b="0">
                <a:latin typeface="Franklin Gothic Medium" panose="020B0603020102020204" pitchFamily="34" charset="0"/>
              </a:defRPr>
            </a:pPr>
            <a:endParaRPr lang="pt-BR"/>
          </a:p>
        </c:txPr>
        <c:crossAx val="333273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896" footer="0.31496062000000896"/>
    <c:pageSetup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Dados!$AG$22</c:f>
          <c:strCache>
            <c:ptCount val="1"/>
            <c:pt idx="0">
              <c:v>Variação do faturamento real de março/2026 em relação ao mesmo mês no ano anterior
MATERIAIS DE CONSTRUÇÃO</c:v>
            </c:pt>
          </c:strCache>
        </c:strRef>
      </c:tx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  <a:latin typeface="+mn-lt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1905796150482657"/>
          <c:y val="0.15085851376001266"/>
          <c:w val="0.62637948381453779"/>
          <c:h val="0.681936315330319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Dados!$AG$22</c:f>
              <c:strCache>
                <c:ptCount val="1"/>
                <c:pt idx="0">
                  <c:v>Variação do faturamento real de março/2026 em relação ao mesmo mês no ano anterior
MATERIAIS DE CONSTRUÇÃO</c:v>
                </c:pt>
              </c:strCache>
            </c:strRef>
          </c:tx>
          <c:spPr>
            <a:gradFill flip="none" rotWithShape="1">
              <a:gsLst>
                <a:gs pos="0">
                  <a:srgbClr val="9BBB59">
                    <a:lumMod val="20000"/>
                    <a:lumOff val="80000"/>
                  </a:srgbClr>
                </a:gs>
                <a:gs pos="50000">
                  <a:srgbClr val="9BBB59">
                    <a:lumMod val="40000"/>
                    <a:lumOff val="60000"/>
                  </a:srgbClr>
                </a:gs>
                <a:gs pos="100000">
                  <a:srgbClr val="92D050"/>
                </a:gs>
              </a:gsLst>
              <a:lin ang="0" scaled="1"/>
              <a:tileRect/>
            </a:gra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82E-46B3-AD7C-6978606F87A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82E-46B3-AD7C-6978606F87A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82E-46B3-AD7C-6978606F87A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82E-46B3-AD7C-6978606F87A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82E-46B3-AD7C-6978606F87A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82E-46B3-AD7C-6978606F87A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82E-46B3-AD7C-6978606F87A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82E-46B3-AD7C-6978606F87A7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82E-46B3-AD7C-6978606F87A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Dados!$AF$23:$AF$39</c:f>
              <c:strCache>
                <c:ptCount val="17"/>
                <c:pt idx="0">
                  <c:v>Capital</c:v>
                </c:pt>
                <c:pt idx="1">
                  <c:v>Campinas</c:v>
                </c:pt>
                <c:pt idx="2">
                  <c:v>Litoral</c:v>
                </c:pt>
                <c:pt idx="3">
                  <c:v>Sorocaba</c:v>
                </c:pt>
                <c:pt idx="4">
                  <c:v>MÉDIA DO ESTADO</c:v>
                </c:pt>
                <c:pt idx="5">
                  <c:v>ABCD</c:v>
                </c:pt>
                <c:pt idx="6">
                  <c:v>S. José do Rio Preto</c:v>
                </c:pt>
                <c:pt idx="7">
                  <c:v>Osasco</c:v>
                </c:pt>
                <c:pt idx="8">
                  <c:v>Taubaté</c:v>
                </c:pt>
                <c:pt idx="9">
                  <c:v>Bauru</c:v>
                </c:pt>
                <c:pt idx="10">
                  <c:v>Marília</c:v>
                </c:pt>
                <c:pt idx="11">
                  <c:v>Araçatuba</c:v>
                </c:pt>
                <c:pt idx="12">
                  <c:v>Guarulhos</c:v>
                </c:pt>
                <c:pt idx="13">
                  <c:v>Jundiaí</c:v>
                </c:pt>
                <c:pt idx="14">
                  <c:v>Ribeirão Preto</c:v>
                </c:pt>
                <c:pt idx="15">
                  <c:v>Araraquara</c:v>
                </c:pt>
                <c:pt idx="16">
                  <c:v>Presidente Prudente</c:v>
                </c:pt>
              </c:strCache>
            </c:strRef>
          </c:cat>
          <c:val>
            <c:numRef>
              <c:f>Dados!$AG$23:$AG$39</c:f>
              <c:numCache>
                <c:formatCode>0.0%</c:formatCode>
                <c:ptCount val="17"/>
                <c:pt idx="0">
                  <c:v>-0.20345933523213866</c:v>
                </c:pt>
                <c:pt idx="1">
                  <c:v>-0.13511039064812036</c:v>
                </c:pt>
                <c:pt idx="2">
                  <c:v>-9.2409703224849982E-2</c:v>
                </c:pt>
                <c:pt idx="3">
                  <c:v>-9.135936226087861E-2</c:v>
                </c:pt>
                <c:pt idx="4">
                  <c:v>-8.2414168333995175E-2</c:v>
                </c:pt>
                <c:pt idx="5">
                  <c:v>-6.4989041238510348E-2</c:v>
                </c:pt>
                <c:pt idx="6">
                  <c:v>-4.0707713915784878E-2</c:v>
                </c:pt>
                <c:pt idx="7">
                  <c:v>-1.3900096925858141E-2</c:v>
                </c:pt>
                <c:pt idx="8">
                  <c:v>-1.2305310290504412E-2</c:v>
                </c:pt>
                <c:pt idx="9">
                  <c:v>-9.3348264446087015E-3</c:v>
                </c:pt>
                <c:pt idx="10">
                  <c:v>1.0298452008559167E-3</c:v>
                </c:pt>
                <c:pt idx="11">
                  <c:v>1.0501909757452133E-3</c:v>
                </c:pt>
                <c:pt idx="12">
                  <c:v>7.8416690959102198E-3</c:v>
                </c:pt>
                <c:pt idx="13">
                  <c:v>1.444972759813834E-2</c:v>
                </c:pt>
                <c:pt idx="14">
                  <c:v>2.4384716921455718E-2</c:v>
                </c:pt>
                <c:pt idx="15">
                  <c:v>3.611181184998169E-2</c:v>
                </c:pt>
                <c:pt idx="16">
                  <c:v>6.0582877519651746E-2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82E-46B3-AD7C-6978606F87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333370368"/>
        <c:axId val="332754304"/>
      </c:barChart>
      <c:catAx>
        <c:axId val="333370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Franklin Gothic Medium" panose="020B0603020102020204" pitchFamily="34" charset="0"/>
              </a:defRPr>
            </a:pPr>
            <a:endParaRPr lang="pt-BR"/>
          </a:p>
        </c:txPr>
        <c:crossAx val="332754304"/>
        <c:crosses val="autoZero"/>
        <c:auto val="1"/>
        <c:lblAlgn val="ctr"/>
        <c:lblOffset val="200"/>
        <c:noMultiLvlLbl val="0"/>
      </c:catAx>
      <c:valAx>
        <c:axId val="332754304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800" b="0">
                <a:latin typeface="Franklin Gothic Medium" panose="020B0603020102020204" pitchFamily="34" charset="0"/>
              </a:defRPr>
            </a:pPr>
            <a:endParaRPr lang="pt-BR"/>
          </a:p>
        </c:txPr>
        <c:crossAx val="333370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896" footer="0.31496062000000896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1905796150482657"/>
          <c:y val="0.15085851376001266"/>
          <c:w val="0.62637948381453779"/>
          <c:h val="0.6728660085824955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Dados!$AD$43</c:f>
              <c:strCache>
                <c:ptCount val="1"/>
                <c:pt idx="0">
                  <c:v>Estado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95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0" scaled="1"/>
            </a:gradFill>
            <a:ln>
              <a:noFill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Dados!$AC$44:$AC$53</c:f>
              <c:strCache>
                <c:ptCount val="10"/>
                <c:pt idx="0">
                  <c:v>Total do Comércio Varejista</c:v>
                </c:pt>
                <c:pt idx="1">
                  <c:v>Lojas de móveis e decoração</c:v>
                </c:pt>
                <c:pt idx="2">
                  <c:v>SUPERMERCADOS</c:v>
                </c:pt>
                <c:pt idx="3">
                  <c:v>Farmácias e perfumarias</c:v>
                </c:pt>
                <c:pt idx="4">
                  <c:v>Materiais de construção</c:v>
                </c:pt>
                <c:pt idx="5">
                  <c:v>Autopeças e acessórios</c:v>
                </c:pt>
                <c:pt idx="6">
                  <c:v>Lojas de eletrodomésticos e eletrônicos</c:v>
                </c:pt>
                <c:pt idx="7">
                  <c:v>Lojas de vestuário, tecidos e calçados</c:v>
                </c:pt>
                <c:pt idx="8">
                  <c:v>Outras atividades</c:v>
                </c:pt>
                <c:pt idx="9">
                  <c:v>Concessionárias de veículos</c:v>
                </c:pt>
              </c:strCache>
            </c:strRef>
          </c:cat>
          <c:val>
            <c:numRef>
              <c:f>Dados!$AD$44:$AD$53</c:f>
              <c:numCache>
                <c:formatCode>0.0%</c:formatCode>
                <c:ptCount val="10"/>
                <c:pt idx="0">
                  <c:v>-2.691081737650336E-2</c:v>
                </c:pt>
                <c:pt idx="1">
                  <c:v>2.2509144722615781E-2</c:v>
                </c:pt>
                <c:pt idx="2">
                  <c:v>-4.9592278190036525E-2</c:v>
                </c:pt>
                <c:pt idx="3">
                  <c:v>8.541669359876547E-3</c:v>
                </c:pt>
                <c:pt idx="4">
                  <c:v>-8.2414168333995175E-2</c:v>
                </c:pt>
                <c:pt idx="5">
                  <c:v>-2.3553742761041496E-2</c:v>
                </c:pt>
                <c:pt idx="6">
                  <c:v>-0.21998308211200668</c:v>
                </c:pt>
                <c:pt idx="7">
                  <c:v>2.4971969260110249E-2</c:v>
                </c:pt>
                <c:pt idx="8">
                  <c:v>-5.1728500394593091E-2</c:v>
                </c:pt>
                <c:pt idx="9">
                  <c:v>0.16298413763185837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9-46C9-BAE0-9BCEABB59EC7}"/>
            </c:ext>
          </c:extLst>
        </c:ser>
        <c:ser>
          <c:idx val="0"/>
          <c:order val="1"/>
          <c:tx>
            <c:strRef>
              <c:f>Dados!$AE$43</c:f>
              <c:strCache>
                <c:ptCount val="1"/>
                <c:pt idx="0">
                  <c:v>Osasco</c:v>
                </c:pt>
              </c:strCache>
            </c:strRef>
          </c:tx>
          <c:spPr>
            <a:gradFill flip="none" rotWithShape="1">
              <a:gsLst>
                <a:gs pos="0">
                  <a:srgbClr val="EBF1DE"/>
                </a:gs>
                <a:gs pos="50000">
                  <a:srgbClr val="9BBB59">
                    <a:lumMod val="40000"/>
                    <a:lumOff val="60000"/>
                  </a:srgbClr>
                </a:gs>
                <a:gs pos="100000">
                  <a:srgbClr val="92D050"/>
                </a:gs>
              </a:gsLst>
              <a:lin ang="0" scaled="1"/>
              <a:tileRect/>
            </a:gra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109-46C9-BAE0-9BCEABB59EC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109-46C9-BAE0-9BCEABB59EC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109-46C9-BAE0-9BCEABB59EC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109-46C9-BAE0-9BCEABB59EC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109-46C9-BAE0-9BCEABB59EC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109-46C9-BAE0-9BCEABB59EC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109-46C9-BAE0-9BCEABB59EC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109-46C9-BAE0-9BCEABB59EC7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109-46C9-BAE0-9BCEABB59EC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Dados!$AC$44:$AC$53</c:f>
              <c:strCache>
                <c:ptCount val="10"/>
                <c:pt idx="0">
                  <c:v>Total do Comércio Varejista</c:v>
                </c:pt>
                <c:pt idx="1">
                  <c:v>Lojas de móveis e decoração</c:v>
                </c:pt>
                <c:pt idx="2">
                  <c:v>SUPERMERCADOS</c:v>
                </c:pt>
                <c:pt idx="3">
                  <c:v>Farmácias e perfumarias</c:v>
                </c:pt>
                <c:pt idx="4">
                  <c:v>Materiais de construção</c:v>
                </c:pt>
                <c:pt idx="5">
                  <c:v>Autopeças e acessórios</c:v>
                </c:pt>
                <c:pt idx="6">
                  <c:v>Lojas de eletrodomésticos e eletrônicos</c:v>
                </c:pt>
                <c:pt idx="7">
                  <c:v>Lojas de vestuário, tecidos e calçados</c:v>
                </c:pt>
                <c:pt idx="8">
                  <c:v>Outras atividades</c:v>
                </c:pt>
                <c:pt idx="9">
                  <c:v>Concessionárias de veículos</c:v>
                </c:pt>
              </c:strCache>
            </c:strRef>
          </c:cat>
          <c:val>
            <c:numRef>
              <c:f>Dados!$AE$44:$AE$53</c:f>
              <c:numCache>
                <c:formatCode>0.0%</c:formatCode>
                <c:ptCount val="10"/>
                <c:pt idx="0">
                  <c:v>4.5913070966307146E-2</c:v>
                </c:pt>
                <c:pt idx="1">
                  <c:v>-0.17274001498639369</c:v>
                </c:pt>
                <c:pt idx="2">
                  <c:v>-6.4789354550315315E-2</c:v>
                </c:pt>
                <c:pt idx="3">
                  <c:v>-5.913628044664776E-2</c:v>
                </c:pt>
                <c:pt idx="4">
                  <c:v>-1.3900096925858141E-2</c:v>
                </c:pt>
                <c:pt idx="5">
                  <c:v>3.1808299662456241E-2</c:v>
                </c:pt>
                <c:pt idx="6">
                  <c:v>6.3786912356804448E-2</c:v>
                </c:pt>
                <c:pt idx="7">
                  <c:v>0.17138496755722632</c:v>
                </c:pt>
                <c:pt idx="8">
                  <c:v>0.2300405562091512</c:v>
                </c:pt>
                <c:pt idx="9">
                  <c:v>0.26483172040753922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109-46C9-BAE0-9BCEABB59E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333037568"/>
        <c:axId val="332756608"/>
      </c:barChart>
      <c:catAx>
        <c:axId val="333037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Franklin Gothic Medium" panose="020B0603020102020204" pitchFamily="34" charset="0"/>
              </a:defRPr>
            </a:pPr>
            <a:endParaRPr lang="pt-BR"/>
          </a:p>
        </c:txPr>
        <c:crossAx val="332756608"/>
        <c:crosses val="autoZero"/>
        <c:auto val="1"/>
        <c:lblAlgn val="ctr"/>
        <c:lblOffset val="200"/>
        <c:noMultiLvlLbl val="0"/>
      </c:catAx>
      <c:valAx>
        <c:axId val="332756608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800" b="0">
                <a:latin typeface="Franklin Gothic Medium" panose="020B0603020102020204" pitchFamily="34" charset="0"/>
              </a:defRPr>
            </a:pPr>
            <a:endParaRPr lang="pt-BR"/>
          </a:p>
        </c:txPr>
        <c:crossAx val="333037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573765482621269"/>
          <c:y val="0.87509547910244112"/>
          <c:w val="0.50335199432531241"/>
          <c:h val="4.1004324100800224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896" footer="0.31496062000000896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Dados!$W$58:$X$58</c:f>
          <c:strCache>
            <c:ptCount val="2"/>
            <c:pt idx="0">
              <c:v>Variações mensais e média acumulada em doze meses do faturamento real - FARMÁCIAS E PERFUMARIAS</c:v>
            </c:pt>
          </c:strCache>
        </c:strRef>
      </c:tx>
      <c:overlay val="0"/>
      <c:txPr>
        <a:bodyPr/>
        <a:lstStyle/>
        <a:p>
          <a:pPr algn="ctr" rtl="0">
            <a:defRPr lang="pt-BR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255365178262445E-2"/>
          <c:y val="0.14839502402919855"/>
          <c:w val="0.8705222395292489"/>
          <c:h val="0.56320689830668669"/>
        </c:manualLayout>
      </c:layout>
      <c:lineChart>
        <c:grouping val="standard"/>
        <c:varyColors val="0"/>
        <c:ser>
          <c:idx val="0"/>
          <c:order val="0"/>
          <c:tx>
            <c:strRef>
              <c:f>Dados!$W$59</c:f>
              <c:strCache>
                <c:ptCount val="1"/>
                <c:pt idx="0">
                  <c:v>% mensal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3"/>
            <c:spPr>
              <a:solidFill>
                <a:srgbClr val="9BBB59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Dados!$W$60:$W$71</c:f>
              <c:numCache>
                <c:formatCode>0.0%</c:formatCode>
                <c:ptCount val="12"/>
                <c:pt idx="0">
                  <c:v>-4.567819628719183E-2</c:v>
                </c:pt>
                <c:pt idx="1">
                  <c:v>0.10425623862772393</c:v>
                </c:pt>
                <c:pt idx="2">
                  <c:v>-4.4976313098759046E-2</c:v>
                </c:pt>
                <c:pt idx="3">
                  <c:v>-3.0412341976404633E-3</c:v>
                </c:pt>
                <c:pt idx="4">
                  <c:v>3.7810368278782924E-2</c:v>
                </c:pt>
                <c:pt idx="5">
                  <c:v>-2.4773548499476106E-2</c:v>
                </c:pt>
                <c:pt idx="6">
                  <c:v>3.7262364256930747E-2</c:v>
                </c:pt>
                <c:pt idx="7">
                  <c:v>6.9873547215544729E-2</c:v>
                </c:pt>
                <c:pt idx="8">
                  <c:v>6.6716017736798694E-3</c:v>
                </c:pt>
                <c:pt idx="9">
                  <c:v>-0.14410167436117383</c:v>
                </c:pt>
                <c:pt idx="10">
                  <c:v>-8.3374369300144191E-2</c:v>
                </c:pt>
                <c:pt idx="11">
                  <c:v>0.13316006444187511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4-4E83-AF79-93C8A281E463}"/>
            </c:ext>
          </c:extLst>
        </c:ser>
        <c:ser>
          <c:idx val="1"/>
          <c:order val="1"/>
          <c:tx>
            <c:strRef>
              <c:f>Dados!$X$59</c:f>
              <c:strCache>
                <c:ptCount val="1"/>
                <c:pt idx="0">
                  <c:v>% ac. Em 12 meses</c:v>
                </c:pt>
              </c:strCache>
            </c:strRef>
          </c:tx>
          <c:marker>
            <c:symbol val="circle"/>
            <c:size val="3"/>
            <c:spPr>
              <a:solidFill>
                <a:srgbClr val="C0504D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Dados!$X$60:$X$71</c:f>
              <c:numCache>
                <c:formatCode>0.0%</c:formatCode>
                <c:ptCount val="12"/>
                <c:pt idx="0">
                  <c:v>0.10619364990907232</c:v>
                </c:pt>
                <c:pt idx="1">
                  <c:v>0.10684812955545953</c:v>
                </c:pt>
                <c:pt idx="2">
                  <c:v>0.10438945917373976</c:v>
                </c:pt>
                <c:pt idx="3">
                  <c:v>0.10064154211560217</c:v>
                </c:pt>
                <c:pt idx="4">
                  <c:v>9.2693475169752126E-2</c:v>
                </c:pt>
                <c:pt idx="5">
                  <c:v>8.8030193074994934E-2</c:v>
                </c:pt>
                <c:pt idx="6">
                  <c:v>8.2549905160963055E-2</c:v>
                </c:pt>
                <c:pt idx="7">
                  <c:v>7.8352370943020277E-2</c:v>
                </c:pt>
                <c:pt idx="8">
                  <c:v>7.4504220991271852E-2</c:v>
                </c:pt>
                <c:pt idx="9">
                  <c:v>6.9813571582317158E-2</c:v>
                </c:pt>
                <c:pt idx="10">
                  <c:v>6.3940053135656205E-2</c:v>
                </c:pt>
                <c:pt idx="11">
                  <c:v>5.7529508078175251E-2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4-4E83-AF79-93C8A281E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12352"/>
        <c:axId val="70812224"/>
      </c:lineChart>
      <c:dateAx>
        <c:axId val="218212352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txPr>
          <a:bodyPr/>
          <a:lstStyle/>
          <a:p>
            <a:pPr>
              <a:defRPr sz="800" b="1"/>
            </a:pPr>
            <a:endParaRPr lang="pt-BR"/>
          </a:p>
        </c:txPr>
        <c:crossAx val="70812224"/>
        <c:crosses val="autoZero"/>
        <c:auto val="1"/>
        <c:lblOffset val="100"/>
        <c:baseTimeUnit val="months"/>
      </c:dateAx>
      <c:valAx>
        <c:axId val="70812224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2182123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07238663897542"/>
          <c:y val="0.8251727642276423"/>
          <c:w val="0.53785501038421613"/>
          <c:h val="4.5762195121951232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1905796150482657"/>
          <c:y val="0.15085851376001266"/>
          <c:w val="0.62637948381453779"/>
          <c:h val="0.672866008582495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Dados!$AH$43</c:f>
              <c:strCache>
                <c:ptCount val="1"/>
                <c:pt idx="0">
                  <c:v>Estado</c:v>
                </c:pt>
              </c:strCache>
            </c:strRef>
          </c:tx>
          <c:spPr>
            <a:gradFill flip="none" rotWithShape="1">
              <a:gsLst>
                <a:gs pos="0">
                  <a:srgbClr val="EBF1DE"/>
                </a:gs>
                <a:gs pos="50000">
                  <a:srgbClr val="9BBB59">
                    <a:lumMod val="40000"/>
                    <a:lumOff val="60000"/>
                  </a:srgbClr>
                </a:gs>
                <a:gs pos="100000">
                  <a:srgbClr val="92D050"/>
                </a:gs>
              </a:gsLst>
              <a:lin ang="0" scaled="1"/>
              <a:tileRect/>
            </a:gra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C11-4E24-B1D6-F525CF2F616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C11-4E24-B1D6-F525CF2F616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C11-4E24-B1D6-F525CF2F616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C11-4E24-B1D6-F525CF2F616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C11-4E24-B1D6-F525CF2F616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C11-4E24-B1D6-F525CF2F616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C11-4E24-B1D6-F525CF2F616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C11-4E24-B1D6-F525CF2F616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C11-4E24-B1D6-F525CF2F616A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Dados!$AG$44:$AG$53</c:f>
              <c:strCache>
                <c:ptCount val="10"/>
                <c:pt idx="0">
                  <c:v>Total do Comércio Varejista</c:v>
                </c:pt>
                <c:pt idx="1">
                  <c:v>Outras atividades</c:v>
                </c:pt>
                <c:pt idx="2">
                  <c:v>Lojas de eletrodomésticos e eletrônicos</c:v>
                </c:pt>
                <c:pt idx="3">
                  <c:v>Farmácias e perfumarias</c:v>
                </c:pt>
                <c:pt idx="4">
                  <c:v>Materiais de construção</c:v>
                </c:pt>
                <c:pt idx="5">
                  <c:v>Lojas de vestuário, tecidos e calçados</c:v>
                </c:pt>
                <c:pt idx="6">
                  <c:v>SUPERMERCADOS</c:v>
                </c:pt>
                <c:pt idx="7">
                  <c:v>Autopeças e acessórios</c:v>
                </c:pt>
                <c:pt idx="8">
                  <c:v>Lojas de móveis e decoração</c:v>
                </c:pt>
                <c:pt idx="9">
                  <c:v>Concessionárias de veículos</c:v>
                </c:pt>
              </c:strCache>
            </c:strRef>
          </c:cat>
          <c:val>
            <c:numRef>
              <c:f>Dados!$AH$44:$AH$53</c:f>
              <c:numCache>
                <c:formatCode>0.0%</c:formatCode>
                <c:ptCount val="10"/>
                <c:pt idx="0">
                  <c:v>-2.691081737650336E-2</c:v>
                </c:pt>
                <c:pt idx="1">
                  <c:v>-5.1728500394593091E-2</c:v>
                </c:pt>
                <c:pt idx="2">
                  <c:v>-0.21998308211200668</c:v>
                </c:pt>
                <c:pt idx="3">
                  <c:v>8.541669359876547E-3</c:v>
                </c:pt>
                <c:pt idx="4">
                  <c:v>-8.2414168333995175E-2</c:v>
                </c:pt>
                <c:pt idx="5">
                  <c:v>2.4971969260110249E-2</c:v>
                </c:pt>
                <c:pt idx="6">
                  <c:v>-4.9592278190036525E-2</c:v>
                </c:pt>
                <c:pt idx="7">
                  <c:v>-2.3553742761041496E-2</c:v>
                </c:pt>
                <c:pt idx="8">
                  <c:v>2.2509144722615781E-2</c:v>
                </c:pt>
                <c:pt idx="9">
                  <c:v>0.16298413763185837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C11-4E24-B1D6-F525CF2F616A}"/>
            </c:ext>
          </c:extLst>
        </c:ser>
        <c:ser>
          <c:idx val="1"/>
          <c:order val="1"/>
          <c:tx>
            <c:strRef>
              <c:f>Dados!$AI$43</c:f>
              <c:strCache>
                <c:ptCount val="1"/>
                <c:pt idx="0">
                  <c:v>ABCD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95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0" scaled="1"/>
            </a:gradFill>
            <a:ln>
              <a:noFill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Dados!$AG$44:$AG$53</c:f>
              <c:strCache>
                <c:ptCount val="10"/>
                <c:pt idx="0">
                  <c:v>Total do Comércio Varejista</c:v>
                </c:pt>
                <c:pt idx="1">
                  <c:v>Outras atividades</c:v>
                </c:pt>
                <c:pt idx="2">
                  <c:v>Lojas de eletrodomésticos e eletrônicos</c:v>
                </c:pt>
                <c:pt idx="3">
                  <c:v>Farmácias e perfumarias</c:v>
                </c:pt>
                <c:pt idx="4">
                  <c:v>Materiais de construção</c:v>
                </c:pt>
                <c:pt idx="5">
                  <c:v>Lojas de vestuário, tecidos e calçados</c:v>
                </c:pt>
                <c:pt idx="6">
                  <c:v>SUPERMERCADOS</c:v>
                </c:pt>
                <c:pt idx="7">
                  <c:v>Autopeças e acessórios</c:v>
                </c:pt>
                <c:pt idx="8">
                  <c:v>Lojas de móveis e decoração</c:v>
                </c:pt>
                <c:pt idx="9">
                  <c:v>Concessionárias de veículos</c:v>
                </c:pt>
              </c:strCache>
            </c:strRef>
          </c:cat>
          <c:val>
            <c:numRef>
              <c:f>Dados!$AI$44:$AI$53</c:f>
              <c:numCache>
                <c:formatCode>0.0%</c:formatCode>
                <c:ptCount val="10"/>
                <c:pt idx="0">
                  <c:v>-0.17791225519219811</c:v>
                </c:pt>
                <c:pt idx="1">
                  <c:v>-0.82120718115768976</c:v>
                </c:pt>
                <c:pt idx="2">
                  <c:v>-0.70292725533074263</c:v>
                </c:pt>
                <c:pt idx="3">
                  <c:v>-0.24163210901652921</c:v>
                </c:pt>
                <c:pt idx="4">
                  <c:v>-6.4989041238510348E-2</c:v>
                </c:pt>
                <c:pt idx="5">
                  <c:v>-5.2255807118467779E-2</c:v>
                </c:pt>
                <c:pt idx="6">
                  <c:v>-4.16789292248353E-2</c:v>
                </c:pt>
                <c:pt idx="7">
                  <c:v>-2.928081333558219E-2</c:v>
                </c:pt>
                <c:pt idx="8">
                  <c:v>-6.81399058308918E-3</c:v>
                </c:pt>
                <c:pt idx="9">
                  <c:v>0.34734755559288888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11-4E24-B1D6-F525CF2F61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333519872"/>
        <c:axId val="333500352"/>
      </c:barChart>
      <c:catAx>
        <c:axId val="333519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Franklin Gothic Medium" panose="020B0603020102020204" pitchFamily="34" charset="0"/>
              </a:defRPr>
            </a:pPr>
            <a:endParaRPr lang="pt-BR"/>
          </a:p>
        </c:txPr>
        <c:crossAx val="333500352"/>
        <c:crosses val="autoZero"/>
        <c:auto val="1"/>
        <c:lblAlgn val="ctr"/>
        <c:lblOffset val="200"/>
        <c:noMultiLvlLbl val="0"/>
      </c:catAx>
      <c:valAx>
        <c:axId val="333500352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800" b="0">
                <a:latin typeface="Franklin Gothic Medium" panose="020B0603020102020204" pitchFamily="34" charset="0"/>
              </a:defRPr>
            </a:pPr>
            <a:endParaRPr lang="pt-BR"/>
          </a:p>
        </c:txPr>
        <c:crossAx val="333519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415110388937657"/>
          <c:y val="0.87509547910244112"/>
          <c:w val="0.49767836987518882"/>
          <c:h val="4.1004324100800224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896" footer="0.31496062000000896"/>
    <c:pageSetup/>
  </c:printSettings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1905796150482657"/>
          <c:y val="0.15085851376001266"/>
          <c:w val="0.62637948381453779"/>
          <c:h val="0.672866008582495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Dados!$AL$43</c:f>
              <c:strCache>
                <c:ptCount val="1"/>
                <c:pt idx="0">
                  <c:v>Estado</c:v>
                </c:pt>
              </c:strCache>
            </c:strRef>
          </c:tx>
          <c:spPr>
            <a:gradFill flip="none" rotWithShape="1">
              <a:gsLst>
                <a:gs pos="0">
                  <a:srgbClr val="EBF1DE"/>
                </a:gs>
                <a:gs pos="50000">
                  <a:srgbClr val="9BBB59">
                    <a:lumMod val="40000"/>
                    <a:lumOff val="60000"/>
                  </a:srgbClr>
                </a:gs>
                <a:gs pos="100000">
                  <a:srgbClr val="92D050"/>
                </a:gs>
              </a:gsLst>
              <a:lin ang="0" scaled="1"/>
              <a:tileRect/>
            </a:gra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391-4351-97FD-7A59829E80E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391-4351-97FD-7A59829E80E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391-4351-97FD-7A59829E80E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391-4351-97FD-7A59829E80E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391-4351-97FD-7A59829E80E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391-4351-97FD-7A59829E80E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391-4351-97FD-7A59829E80E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391-4351-97FD-7A59829E80E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391-4351-97FD-7A59829E80E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Dados!$AK$44:$AK$53</c:f>
              <c:strCache>
                <c:ptCount val="10"/>
                <c:pt idx="0">
                  <c:v>Total do Comércio Varejista</c:v>
                </c:pt>
                <c:pt idx="1">
                  <c:v>Lojas de eletrodomésticos e eletrônicos</c:v>
                </c:pt>
                <c:pt idx="2">
                  <c:v>Lojas de vestuário, tecidos e calçados</c:v>
                </c:pt>
                <c:pt idx="3">
                  <c:v>SUPERMERCADOS</c:v>
                </c:pt>
                <c:pt idx="4">
                  <c:v>Materiais de construção</c:v>
                </c:pt>
                <c:pt idx="5">
                  <c:v>Outras atividades</c:v>
                </c:pt>
                <c:pt idx="6">
                  <c:v>Farmácias e perfumarias</c:v>
                </c:pt>
                <c:pt idx="7">
                  <c:v>Concessionárias de veículos</c:v>
                </c:pt>
                <c:pt idx="8">
                  <c:v>Autopeças e acessórios</c:v>
                </c:pt>
                <c:pt idx="9">
                  <c:v>Lojas de móveis e decoração</c:v>
                </c:pt>
              </c:strCache>
            </c:strRef>
          </c:cat>
          <c:val>
            <c:numRef>
              <c:f>Dados!$AL$44:$AL$53</c:f>
              <c:numCache>
                <c:formatCode>0.0%</c:formatCode>
                <c:ptCount val="10"/>
                <c:pt idx="0">
                  <c:v>-2.691081737650336E-2</c:v>
                </c:pt>
                <c:pt idx="1">
                  <c:v>-0.21998308211200668</c:v>
                </c:pt>
                <c:pt idx="2">
                  <c:v>2.4971969260110249E-2</c:v>
                </c:pt>
                <c:pt idx="3">
                  <c:v>-4.9592278190036525E-2</c:v>
                </c:pt>
                <c:pt idx="4">
                  <c:v>-8.2414168333995175E-2</c:v>
                </c:pt>
                <c:pt idx="5">
                  <c:v>-5.1728500394593091E-2</c:v>
                </c:pt>
                <c:pt idx="6">
                  <c:v>8.541669359876547E-3</c:v>
                </c:pt>
                <c:pt idx="7">
                  <c:v>0.16298413763185837</c:v>
                </c:pt>
                <c:pt idx="8">
                  <c:v>-2.3553742761041496E-2</c:v>
                </c:pt>
                <c:pt idx="9">
                  <c:v>2.2509144722615781E-2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391-4351-97FD-7A59829E80E6}"/>
            </c:ext>
          </c:extLst>
        </c:ser>
        <c:ser>
          <c:idx val="1"/>
          <c:order val="1"/>
          <c:tx>
            <c:strRef>
              <c:f>Dados!$AM$43</c:f>
              <c:strCache>
                <c:ptCount val="1"/>
                <c:pt idx="0">
                  <c:v>Jundiaí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95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0" scaled="1"/>
            </a:gradFill>
            <a:ln>
              <a:noFill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Dados!$AK$44:$AK$53</c:f>
              <c:strCache>
                <c:ptCount val="10"/>
                <c:pt idx="0">
                  <c:v>Total do Comércio Varejista</c:v>
                </c:pt>
                <c:pt idx="1">
                  <c:v>Lojas de eletrodomésticos e eletrônicos</c:v>
                </c:pt>
                <c:pt idx="2">
                  <c:v>Lojas de vestuário, tecidos e calçados</c:v>
                </c:pt>
                <c:pt idx="3">
                  <c:v>SUPERMERCADOS</c:v>
                </c:pt>
                <c:pt idx="4">
                  <c:v>Materiais de construção</c:v>
                </c:pt>
                <c:pt idx="5">
                  <c:v>Outras atividades</c:v>
                </c:pt>
                <c:pt idx="6">
                  <c:v>Farmácias e perfumarias</c:v>
                </c:pt>
                <c:pt idx="7">
                  <c:v>Concessionárias de veículos</c:v>
                </c:pt>
                <c:pt idx="8">
                  <c:v>Autopeças e acessórios</c:v>
                </c:pt>
                <c:pt idx="9">
                  <c:v>Lojas de móveis e decoração</c:v>
                </c:pt>
              </c:strCache>
            </c:strRef>
          </c:cat>
          <c:val>
            <c:numRef>
              <c:f>Dados!$AM$44:$AM$53</c:f>
              <c:numCache>
                <c:formatCode>0.0%</c:formatCode>
                <c:ptCount val="10"/>
                <c:pt idx="0">
                  <c:v>-9.1887493790824615E-2</c:v>
                </c:pt>
                <c:pt idx="1">
                  <c:v>-0.89216856991007376</c:v>
                </c:pt>
                <c:pt idx="2">
                  <c:v>-0.14175336145356299</c:v>
                </c:pt>
                <c:pt idx="3">
                  <c:v>-2.5301364641224122E-2</c:v>
                </c:pt>
                <c:pt idx="4">
                  <c:v>1.444972759813834E-2</c:v>
                </c:pt>
                <c:pt idx="5">
                  <c:v>4.277281430362434E-2</c:v>
                </c:pt>
                <c:pt idx="6">
                  <c:v>6.0765978821314404E-2</c:v>
                </c:pt>
                <c:pt idx="7">
                  <c:v>0.12917214955575118</c:v>
                </c:pt>
                <c:pt idx="8">
                  <c:v>0.17016722947772212</c:v>
                </c:pt>
                <c:pt idx="9">
                  <c:v>0.42988732499329108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391-4351-97FD-7A59829E80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333663232"/>
        <c:axId val="333611584"/>
      </c:barChart>
      <c:catAx>
        <c:axId val="333663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Franklin Gothic Medium" panose="020B0603020102020204" pitchFamily="34" charset="0"/>
              </a:defRPr>
            </a:pPr>
            <a:endParaRPr lang="pt-BR"/>
          </a:p>
        </c:txPr>
        <c:crossAx val="333611584"/>
        <c:crosses val="autoZero"/>
        <c:auto val="1"/>
        <c:lblAlgn val="ctr"/>
        <c:lblOffset val="200"/>
        <c:noMultiLvlLbl val="0"/>
      </c:catAx>
      <c:valAx>
        <c:axId val="333611584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800" b="0">
                <a:latin typeface="Franklin Gothic Medium" panose="020B0603020102020204" pitchFamily="34" charset="0"/>
              </a:defRPr>
            </a:pPr>
            <a:endParaRPr lang="pt-BR"/>
          </a:p>
        </c:txPr>
        <c:crossAx val="333663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81417907599361"/>
          <c:y val="0.87509547910244112"/>
          <c:w val="0.53907403065480897"/>
          <c:h val="4.1004324100800224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896" footer="0.31496062000000896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Dados!$Y$58</c:f>
          <c:strCache>
            <c:ptCount val="1"/>
            <c:pt idx="0">
              <c:v>Variações mensais e média acumulada em doze meses do faturamento real - Lojas de eletrodomésticos e eletrônicos</c:v>
            </c:pt>
          </c:strCache>
        </c:strRef>
      </c:tx>
      <c:overlay val="0"/>
      <c:txPr>
        <a:bodyPr/>
        <a:lstStyle/>
        <a:p>
          <a:pPr algn="ctr" rtl="0">
            <a:defRPr lang="pt-BR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255365178262445E-2"/>
          <c:y val="0.14839502402919855"/>
          <c:w val="0.8705222395292489"/>
          <c:h val="0.56320689830668669"/>
        </c:manualLayout>
      </c:layout>
      <c:lineChart>
        <c:grouping val="standard"/>
        <c:varyColors val="0"/>
        <c:ser>
          <c:idx val="0"/>
          <c:order val="0"/>
          <c:tx>
            <c:strRef>
              <c:f>Dados!$Y$59</c:f>
              <c:strCache>
                <c:ptCount val="1"/>
                <c:pt idx="0">
                  <c:v>% mensal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3"/>
            <c:spPr>
              <a:solidFill>
                <a:srgbClr val="9BBB59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Dados!$Y$60:$Y$71</c:f>
              <c:numCache>
                <c:formatCode>0.0%</c:formatCode>
                <c:ptCount val="12"/>
                <c:pt idx="0">
                  <c:v>-1.095942569853392E-2</c:v>
                </c:pt>
                <c:pt idx="1">
                  <c:v>5.4248791555910669E-2</c:v>
                </c:pt>
                <c:pt idx="2">
                  <c:v>-1.6315681905130108E-2</c:v>
                </c:pt>
                <c:pt idx="3">
                  <c:v>4.272948036658919E-2</c:v>
                </c:pt>
                <c:pt idx="4">
                  <c:v>-0.13261161636419183</c:v>
                </c:pt>
                <c:pt idx="5">
                  <c:v>-3.6544405314313022E-2</c:v>
                </c:pt>
                <c:pt idx="6">
                  <c:v>9.0331737462066686E-2</c:v>
                </c:pt>
                <c:pt idx="7">
                  <c:v>0.15210585120197595</c:v>
                </c:pt>
                <c:pt idx="8">
                  <c:v>-1.5080817440159544E-3</c:v>
                </c:pt>
                <c:pt idx="9">
                  <c:v>-0.23942625877275248</c:v>
                </c:pt>
                <c:pt idx="10">
                  <c:v>-0.15676175196571274</c:v>
                </c:pt>
                <c:pt idx="11">
                  <c:v>8.4892938785289918E-2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2-4DE9-A9C4-A3CC4B5CAAAC}"/>
            </c:ext>
          </c:extLst>
        </c:ser>
        <c:ser>
          <c:idx val="1"/>
          <c:order val="1"/>
          <c:tx>
            <c:strRef>
              <c:f>Dados!$Z$59</c:f>
              <c:strCache>
                <c:ptCount val="1"/>
                <c:pt idx="0">
                  <c:v>% ac. Em 12 meses</c:v>
                </c:pt>
              </c:strCache>
            </c:strRef>
          </c:tx>
          <c:marker>
            <c:symbol val="circle"/>
            <c:size val="3"/>
            <c:spPr>
              <a:solidFill>
                <a:srgbClr val="C0504D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Dados!$Z$60:$Z$71</c:f>
              <c:numCache>
                <c:formatCode>0.0%</c:formatCode>
                <c:ptCount val="12"/>
                <c:pt idx="0">
                  <c:v>9.4990353767506974E-2</c:v>
                </c:pt>
                <c:pt idx="1">
                  <c:v>9.7240559744704358E-2</c:v>
                </c:pt>
                <c:pt idx="2">
                  <c:v>9.6256510139210771E-2</c:v>
                </c:pt>
                <c:pt idx="3">
                  <c:v>8.7476293128750049E-2</c:v>
                </c:pt>
                <c:pt idx="4">
                  <c:v>8.3312962699465976E-2</c:v>
                </c:pt>
                <c:pt idx="5">
                  <c:v>7.4680160022757791E-2</c:v>
                </c:pt>
                <c:pt idx="6">
                  <c:v>5.7714008326698929E-2</c:v>
                </c:pt>
                <c:pt idx="7">
                  <c:v>3.4371638425643836E-2</c:v>
                </c:pt>
                <c:pt idx="8">
                  <c:v>1.0716698658857604E-2</c:v>
                </c:pt>
                <c:pt idx="9">
                  <c:v>-7.8898297123930483E-3</c:v>
                </c:pt>
                <c:pt idx="10">
                  <c:v>-3.4476629185971164E-2</c:v>
                </c:pt>
                <c:pt idx="11">
                  <c:v>-5.6429352215276674E-2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2-4DE9-A9C4-A3CC4B5CA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699776"/>
        <c:axId val="70814528"/>
      </c:lineChart>
      <c:dateAx>
        <c:axId val="218699776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txPr>
          <a:bodyPr/>
          <a:lstStyle/>
          <a:p>
            <a:pPr>
              <a:defRPr sz="800" b="1"/>
            </a:pPr>
            <a:endParaRPr lang="pt-BR"/>
          </a:p>
        </c:txPr>
        <c:crossAx val="70814528"/>
        <c:crosses val="autoZero"/>
        <c:auto val="1"/>
        <c:lblOffset val="100"/>
        <c:baseTimeUnit val="months"/>
      </c:dateAx>
      <c:valAx>
        <c:axId val="7081452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218699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07238663897542"/>
          <c:y val="0.8251727642276423"/>
          <c:w val="0.53785501038421613"/>
          <c:h val="4.5762195121951232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Dados!$AA$58</c:f>
          <c:strCache>
            <c:ptCount val="1"/>
            <c:pt idx="0">
              <c:v>Variações mensais e média acumulada em doze meses do faturamento real - MATERIAIS DE CONSTRUÇÃO</c:v>
            </c:pt>
          </c:strCache>
        </c:strRef>
      </c:tx>
      <c:overlay val="0"/>
      <c:txPr>
        <a:bodyPr/>
        <a:lstStyle/>
        <a:p>
          <a:pPr algn="ctr" rtl="0">
            <a:defRPr lang="pt-BR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255365178262445E-2"/>
          <c:y val="0.14839502402919855"/>
          <c:w val="0.8705222395292489"/>
          <c:h val="0.56320689830668669"/>
        </c:manualLayout>
      </c:layout>
      <c:lineChart>
        <c:grouping val="standard"/>
        <c:varyColors val="0"/>
        <c:ser>
          <c:idx val="0"/>
          <c:order val="0"/>
          <c:tx>
            <c:strRef>
              <c:f>Dados!$AA$59</c:f>
              <c:strCache>
                <c:ptCount val="1"/>
                <c:pt idx="0">
                  <c:v>% mensal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3"/>
            <c:spPr>
              <a:solidFill>
                <a:srgbClr val="9BBB59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Dados!$AA$60:$AA$71</c:f>
              <c:numCache>
                <c:formatCode>0.0%</c:formatCode>
                <c:ptCount val="12"/>
                <c:pt idx="0">
                  <c:v>-5.2447135760462005E-2</c:v>
                </c:pt>
                <c:pt idx="1">
                  <c:v>5.2314523731755047E-2</c:v>
                </c:pt>
                <c:pt idx="2">
                  <c:v>-5.9339873971247625E-2</c:v>
                </c:pt>
                <c:pt idx="3">
                  <c:v>7.5457494964903171E-2</c:v>
                </c:pt>
                <c:pt idx="4">
                  <c:v>-2.9161718766219313E-2</c:v>
                </c:pt>
                <c:pt idx="5">
                  <c:v>1.0818958939547096E-2</c:v>
                </c:pt>
                <c:pt idx="6">
                  <c:v>3.1948357544310468E-2</c:v>
                </c:pt>
                <c:pt idx="7">
                  <c:v>-6.8887883888793966E-2</c:v>
                </c:pt>
                <c:pt idx="8">
                  <c:v>-0.11088226694163372</c:v>
                </c:pt>
                <c:pt idx="9">
                  <c:v>2.0947958732646876E-2</c:v>
                </c:pt>
                <c:pt idx="10">
                  <c:v>-6.2302362045902338E-2</c:v>
                </c:pt>
                <c:pt idx="11">
                  <c:v>0.1333545363918589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0-4AEF-842C-A46428838551}"/>
            </c:ext>
          </c:extLst>
        </c:ser>
        <c:ser>
          <c:idx val="1"/>
          <c:order val="1"/>
          <c:tx>
            <c:strRef>
              <c:f>Dados!$AB$59</c:f>
              <c:strCache>
                <c:ptCount val="1"/>
                <c:pt idx="0">
                  <c:v>% ac. Em 12 meses</c:v>
                </c:pt>
              </c:strCache>
            </c:strRef>
          </c:tx>
          <c:marker>
            <c:symbol val="circle"/>
            <c:size val="3"/>
            <c:spPr>
              <a:solidFill>
                <a:srgbClr val="C0504D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Dados!$AB$60:$AB$71</c:f>
              <c:numCache>
                <c:formatCode>0.0%</c:formatCode>
                <c:ptCount val="12"/>
                <c:pt idx="0">
                  <c:v>5.8173327855052248E-2</c:v>
                </c:pt>
                <c:pt idx="1">
                  <c:v>6.2714301494285252E-2</c:v>
                </c:pt>
                <c:pt idx="2">
                  <c:v>6.0026635177934606E-2</c:v>
                </c:pt>
                <c:pt idx="3">
                  <c:v>5.1712539838257854E-2</c:v>
                </c:pt>
                <c:pt idx="4">
                  <c:v>4.2804507078436638E-2</c:v>
                </c:pt>
                <c:pt idx="5">
                  <c:v>3.5756960539248261E-2</c:v>
                </c:pt>
                <c:pt idx="6">
                  <c:v>1.9752722939899048E-2</c:v>
                </c:pt>
                <c:pt idx="7">
                  <c:v>8.6199453019779604E-3</c:v>
                </c:pt>
                <c:pt idx="8">
                  <c:v>3.8092183290883153E-3</c:v>
                </c:pt>
                <c:pt idx="9">
                  <c:v>-7.8795567505013375E-3</c:v>
                </c:pt>
                <c:pt idx="10">
                  <c:v>-2.3446823156812013E-2</c:v>
                </c:pt>
                <c:pt idx="11">
                  <c:v>-3.9528370846460215E-2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0-4AEF-842C-A46428838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53024"/>
        <c:axId val="70816832"/>
      </c:lineChart>
      <c:dateAx>
        <c:axId val="218753024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txPr>
          <a:bodyPr/>
          <a:lstStyle/>
          <a:p>
            <a:pPr>
              <a:defRPr sz="800" b="1"/>
            </a:pPr>
            <a:endParaRPr lang="pt-BR"/>
          </a:p>
        </c:txPr>
        <c:crossAx val="70816832"/>
        <c:crosses val="autoZero"/>
        <c:auto val="1"/>
        <c:lblOffset val="100"/>
        <c:baseTimeUnit val="months"/>
      </c:dateAx>
      <c:valAx>
        <c:axId val="7081683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218753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07238663897542"/>
          <c:y val="0.8251727642276423"/>
          <c:w val="0.53785501038421613"/>
          <c:h val="4.5762195121951232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Dados!$AC$58</c:f>
          <c:strCache>
            <c:ptCount val="1"/>
            <c:pt idx="0">
              <c:v>Variações mensais e média acumulada em doze meses do faturamento real - LOJAS DE MÓVEIS E DECORAÇÃO</c:v>
            </c:pt>
          </c:strCache>
        </c:strRef>
      </c:tx>
      <c:overlay val="0"/>
      <c:txPr>
        <a:bodyPr/>
        <a:lstStyle/>
        <a:p>
          <a:pPr algn="ctr" rtl="0">
            <a:defRPr lang="pt-BR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255365178262445E-2"/>
          <c:y val="0.14839502402919855"/>
          <c:w val="0.8705222395292489"/>
          <c:h val="0.56320689830668669"/>
        </c:manualLayout>
      </c:layout>
      <c:lineChart>
        <c:grouping val="standard"/>
        <c:varyColors val="0"/>
        <c:ser>
          <c:idx val="0"/>
          <c:order val="0"/>
          <c:tx>
            <c:strRef>
              <c:f>Dados!$AC$59</c:f>
              <c:strCache>
                <c:ptCount val="1"/>
                <c:pt idx="0">
                  <c:v>% mensal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3"/>
            <c:spPr>
              <a:solidFill>
                <a:srgbClr val="9BBB59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Dados!$AC$60:$AC$71</c:f>
              <c:numCache>
                <c:formatCode>0.0%</c:formatCode>
                <c:ptCount val="12"/>
                <c:pt idx="0">
                  <c:v>3.766926282466887E-3</c:v>
                </c:pt>
                <c:pt idx="1">
                  <c:v>2.1477987852977831E-2</c:v>
                </c:pt>
                <c:pt idx="2">
                  <c:v>-0.11291194892190914</c:v>
                </c:pt>
                <c:pt idx="3">
                  <c:v>0.13261540778627512</c:v>
                </c:pt>
                <c:pt idx="4">
                  <c:v>-6.6142873563821758E-2</c:v>
                </c:pt>
                <c:pt idx="5">
                  <c:v>-3.8895534477845439E-2</c:v>
                </c:pt>
                <c:pt idx="6">
                  <c:v>2.0208979424384266E-2</c:v>
                </c:pt>
                <c:pt idx="7">
                  <c:v>0.23227794912072164</c:v>
                </c:pt>
                <c:pt idx="8">
                  <c:v>-6.3900565468045789E-3</c:v>
                </c:pt>
                <c:pt idx="9">
                  <c:v>-0.28634273553474643</c:v>
                </c:pt>
                <c:pt idx="10">
                  <c:v>-1.3420314529552169E-2</c:v>
                </c:pt>
                <c:pt idx="11">
                  <c:v>0.25738846548120264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A-44CD-85D5-709B1336EE88}"/>
            </c:ext>
          </c:extLst>
        </c:ser>
        <c:ser>
          <c:idx val="1"/>
          <c:order val="1"/>
          <c:tx>
            <c:strRef>
              <c:f>Dados!$AD$59</c:f>
              <c:strCache>
                <c:ptCount val="1"/>
                <c:pt idx="0">
                  <c:v>% ac. Em 12 meses</c:v>
                </c:pt>
              </c:strCache>
            </c:strRef>
          </c:tx>
          <c:marker>
            <c:symbol val="circle"/>
            <c:size val="3"/>
            <c:spPr>
              <a:solidFill>
                <a:srgbClr val="C0504D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Dados!$AD$60:$AD$71</c:f>
              <c:numCache>
                <c:formatCode>0.0%</c:formatCode>
                <c:ptCount val="12"/>
                <c:pt idx="0">
                  <c:v>0.11343890489194486</c:v>
                </c:pt>
                <c:pt idx="1">
                  <c:v>0.11370478814906115</c:v>
                </c:pt>
                <c:pt idx="2">
                  <c:v>8.9598786502302019E-2</c:v>
                </c:pt>
                <c:pt idx="3">
                  <c:v>7.2700653694322881E-2</c:v>
                </c:pt>
                <c:pt idx="4">
                  <c:v>5.9219401076926248E-2</c:v>
                </c:pt>
                <c:pt idx="5">
                  <c:v>3.2464685909204816E-2</c:v>
                </c:pt>
                <c:pt idx="6">
                  <c:v>-1.3806767529638275E-3</c:v>
                </c:pt>
                <c:pt idx="7">
                  <c:v>-1.0451541066522685E-2</c:v>
                </c:pt>
                <c:pt idx="8">
                  <c:v>-2.2555344258800791E-2</c:v>
                </c:pt>
                <c:pt idx="9">
                  <c:v>-2.9896476059990129E-2</c:v>
                </c:pt>
                <c:pt idx="10">
                  <c:v>-4.4864722401847246E-2</c:v>
                </c:pt>
                <c:pt idx="11">
                  <c:v>-5.0119763613354573E-2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A-44CD-85D5-709B1336E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957504"/>
        <c:axId val="70819136"/>
      </c:lineChart>
      <c:dateAx>
        <c:axId val="231957504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txPr>
          <a:bodyPr/>
          <a:lstStyle/>
          <a:p>
            <a:pPr>
              <a:defRPr sz="800" b="1"/>
            </a:pPr>
            <a:endParaRPr lang="pt-BR"/>
          </a:p>
        </c:txPr>
        <c:crossAx val="70819136"/>
        <c:crosses val="autoZero"/>
        <c:auto val="1"/>
        <c:lblOffset val="100"/>
        <c:baseTimeUnit val="months"/>
      </c:dateAx>
      <c:valAx>
        <c:axId val="70819136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231957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07238663897542"/>
          <c:y val="0.8251727642276423"/>
          <c:w val="0.53785501038421613"/>
          <c:h val="4.5762195121951232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Dados!$AE$58</c:f>
          <c:strCache>
            <c:ptCount val="1"/>
            <c:pt idx="0">
              <c:v>Variações mensais e média acumulada em doze meses do faturamento real - LOJAS DE VESTUÁRIO, TECIDOS E CALÇADOS</c:v>
            </c:pt>
          </c:strCache>
        </c:strRef>
      </c:tx>
      <c:overlay val="0"/>
      <c:txPr>
        <a:bodyPr/>
        <a:lstStyle/>
        <a:p>
          <a:pPr algn="ctr" rtl="0">
            <a:defRPr lang="pt-BR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255365178262445E-2"/>
          <c:y val="0.14839502402919855"/>
          <c:w val="0.8705222395292489"/>
          <c:h val="0.56320689830668669"/>
        </c:manualLayout>
      </c:layout>
      <c:lineChart>
        <c:grouping val="standard"/>
        <c:varyColors val="0"/>
        <c:ser>
          <c:idx val="0"/>
          <c:order val="0"/>
          <c:tx>
            <c:strRef>
              <c:f>Dados!$AE$59</c:f>
              <c:strCache>
                <c:ptCount val="1"/>
                <c:pt idx="0">
                  <c:v>% mensal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3"/>
            <c:spPr>
              <a:solidFill>
                <a:srgbClr val="9BBB59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Dados!$AE$60:$AE$71</c:f>
              <c:numCache>
                <c:formatCode>0.0%</c:formatCode>
                <c:ptCount val="12"/>
                <c:pt idx="0">
                  <c:v>9.0711373814503338E-2</c:v>
                </c:pt>
                <c:pt idx="1">
                  <c:v>0.11514813762965126</c:v>
                </c:pt>
                <c:pt idx="2">
                  <c:v>4.4221529808529114E-2</c:v>
                </c:pt>
                <c:pt idx="3">
                  <c:v>-0.12018529176972614</c:v>
                </c:pt>
                <c:pt idx="4">
                  <c:v>8.5048772409885842E-3</c:v>
                </c:pt>
                <c:pt idx="5">
                  <c:v>-8.3293590613649826E-2</c:v>
                </c:pt>
                <c:pt idx="6">
                  <c:v>4.8436444999053307E-2</c:v>
                </c:pt>
                <c:pt idx="7">
                  <c:v>0.17936616547983775</c:v>
                </c:pt>
                <c:pt idx="8">
                  <c:v>0.38328163734270815</c:v>
                </c:pt>
                <c:pt idx="9">
                  <c:v>-0.45602057050967404</c:v>
                </c:pt>
                <c:pt idx="10">
                  <c:v>-9.6376443024241421E-2</c:v>
                </c:pt>
                <c:pt idx="11">
                  <c:v>0.18006531216304156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B-4104-984E-C8E7EA5AB3FE}"/>
            </c:ext>
          </c:extLst>
        </c:ser>
        <c:ser>
          <c:idx val="1"/>
          <c:order val="1"/>
          <c:tx>
            <c:strRef>
              <c:f>Dados!$AF$59</c:f>
              <c:strCache>
                <c:ptCount val="1"/>
                <c:pt idx="0">
                  <c:v>% ac. Em 12 meses</c:v>
                </c:pt>
              </c:strCache>
            </c:strRef>
          </c:tx>
          <c:marker>
            <c:symbol val="circle"/>
            <c:size val="3"/>
            <c:spPr>
              <a:solidFill>
                <a:srgbClr val="C0504D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Dados!$AF$60:$AF$71</c:f>
              <c:numCache>
                <c:formatCode>0.0%</c:formatCode>
                <c:ptCount val="12"/>
                <c:pt idx="0">
                  <c:v>0.13341127253898866</c:v>
                </c:pt>
                <c:pt idx="1">
                  <c:v>0.14055796279577093</c:v>
                </c:pt>
                <c:pt idx="2">
                  <c:v>0.15201793266910935</c:v>
                </c:pt>
                <c:pt idx="3">
                  <c:v>0.14090015509758591</c:v>
                </c:pt>
                <c:pt idx="4">
                  <c:v>0.12803202952167747</c:v>
                </c:pt>
                <c:pt idx="5">
                  <c:v>0.12155852288830071</c:v>
                </c:pt>
                <c:pt idx="6">
                  <c:v>0.11468801268620532</c:v>
                </c:pt>
                <c:pt idx="7">
                  <c:v>9.6569860972043342E-2</c:v>
                </c:pt>
                <c:pt idx="8">
                  <c:v>7.668835140530228E-2</c:v>
                </c:pt>
                <c:pt idx="9">
                  <c:v>7.0682162804314386E-2</c:v>
                </c:pt>
                <c:pt idx="10">
                  <c:v>5.5584076984053432E-2</c:v>
                </c:pt>
                <c:pt idx="11">
                  <c:v>4.9732145814691764E-2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B-4104-984E-C8E7EA5AB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959552"/>
        <c:axId val="218310336"/>
      </c:lineChart>
      <c:dateAx>
        <c:axId val="231959552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txPr>
          <a:bodyPr/>
          <a:lstStyle/>
          <a:p>
            <a:pPr>
              <a:defRPr sz="800" b="1"/>
            </a:pPr>
            <a:endParaRPr lang="pt-BR"/>
          </a:p>
        </c:txPr>
        <c:crossAx val="218310336"/>
        <c:crosses val="autoZero"/>
        <c:auto val="1"/>
        <c:lblOffset val="100"/>
        <c:baseTimeUnit val="months"/>
      </c:dateAx>
      <c:valAx>
        <c:axId val="218310336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231959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07238663897542"/>
          <c:y val="0.8251727642276423"/>
          <c:w val="0.53785501038421613"/>
          <c:h val="4.5762195121951232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Dados!$AG$58</c:f>
          <c:strCache>
            <c:ptCount val="1"/>
            <c:pt idx="0">
              <c:v>Variações mensais e média acumulada em doze meses do faturamento real - SUPERMERCADOS</c:v>
            </c:pt>
          </c:strCache>
        </c:strRef>
      </c:tx>
      <c:overlay val="0"/>
      <c:txPr>
        <a:bodyPr/>
        <a:lstStyle/>
        <a:p>
          <a:pPr algn="ctr" rtl="0">
            <a:defRPr lang="pt-BR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255365178262445E-2"/>
          <c:y val="0.14839502402919855"/>
          <c:w val="0.8705222395292489"/>
          <c:h val="0.56320689830668669"/>
        </c:manualLayout>
      </c:layout>
      <c:lineChart>
        <c:grouping val="standard"/>
        <c:varyColors val="0"/>
        <c:ser>
          <c:idx val="0"/>
          <c:order val="0"/>
          <c:tx>
            <c:strRef>
              <c:f>Dados!$AG$59</c:f>
              <c:strCache>
                <c:ptCount val="1"/>
                <c:pt idx="0">
                  <c:v>% mensal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3"/>
            <c:spPr>
              <a:solidFill>
                <a:srgbClr val="9BBB59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Dados!$AG$60:$AG$71</c:f>
              <c:numCache>
                <c:formatCode>0.0%</c:formatCode>
                <c:ptCount val="12"/>
                <c:pt idx="0">
                  <c:v>1.6768179860985333E-2</c:v>
                </c:pt>
                <c:pt idx="1">
                  <c:v>-1.7008385048098651E-2</c:v>
                </c:pt>
                <c:pt idx="2">
                  <c:v>-5.6078421753191221E-2</c:v>
                </c:pt>
                <c:pt idx="3">
                  <c:v>2.132969622872749E-2</c:v>
                </c:pt>
                <c:pt idx="4">
                  <c:v>2.3552334313417411E-2</c:v>
                </c:pt>
                <c:pt idx="5">
                  <c:v>-5.0812398146129922E-2</c:v>
                </c:pt>
                <c:pt idx="6">
                  <c:v>5.0753390561790512E-2</c:v>
                </c:pt>
                <c:pt idx="7">
                  <c:v>1.6046144221705694E-2</c:v>
                </c:pt>
                <c:pt idx="8">
                  <c:v>0.12138779493228813</c:v>
                </c:pt>
                <c:pt idx="9">
                  <c:v>-0.18175018751992777</c:v>
                </c:pt>
                <c:pt idx="10">
                  <c:v>-5.4900833439945451E-2</c:v>
                </c:pt>
                <c:pt idx="11">
                  <c:v>9.658136397193795E-2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5-405B-94BF-A1938F00762E}"/>
            </c:ext>
          </c:extLst>
        </c:ser>
        <c:ser>
          <c:idx val="1"/>
          <c:order val="1"/>
          <c:tx>
            <c:strRef>
              <c:f>Dados!$AH$59</c:f>
              <c:strCache>
                <c:ptCount val="1"/>
                <c:pt idx="0">
                  <c:v>% ac. Em 12 meses</c:v>
                </c:pt>
              </c:strCache>
            </c:strRef>
          </c:tx>
          <c:marker>
            <c:symbol val="circle"/>
            <c:size val="3"/>
            <c:spPr>
              <a:solidFill>
                <a:srgbClr val="C0504D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Dados!$AH$60:$AH$71</c:f>
              <c:numCache>
                <c:formatCode>0.0%</c:formatCode>
                <c:ptCount val="12"/>
                <c:pt idx="0">
                  <c:v>9.0119413994339759E-2</c:v>
                </c:pt>
                <c:pt idx="1">
                  <c:v>8.2747878540727626E-2</c:v>
                </c:pt>
                <c:pt idx="2">
                  <c:v>7.893475982700604E-2</c:v>
                </c:pt>
                <c:pt idx="3">
                  <c:v>7.7553628733020297E-2</c:v>
                </c:pt>
                <c:pt idx="4">
                  <c:v>7.0179101874024985E-2</c:v>
                </c:pt>
                <c:pt idx="5">
                  <c:v>6.7405002018444682E-2</c:v>
                </c:pt>
                <c:pt idx="6">
                  <c:v>6.0044106465403146E-2</c:v>
                </c:pt>
                <c:pt idx="7">
                  <c:v>4.9385477374588538E-2</c:v>
                </c:pt>
                <c:pt idx="8">
                  <c:v>4.1734752369337436E-2</c:v>
                </c:pt>
                <c:pt idx="9">
                  <c:v>3.2621987445391021E-2</c:v>
                </c:pt>
                <c:pt idx="10">
                  <c:v>2.5888198008583885E-2</c:v>
                </c:pt>
                <c:pt idx="11">
                  <c:v>1.8543403898605204E-2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5-405B-94BF-A1938F007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142336"/>
        <c:axId val="218312640"/>
      </c:lineChart>
      <c:dateAx>
        <c:axId val="232142336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txPr>
          <a:bodyPr/>
          <a:lstStyle/>
          <a:p>
            <a:pPr>
              <a:defRPr sz="800" b="1"/>
            </a:pPr>
            <a:endParaRPr lang="pt-BR"/>
          </a:p>
        </c:txPr>
        <c:crossAx val="218312640"/>
        <c:crosses val="autoZero"/>
        <c:auto val="1"/>
        <c:lblOffset val="100"/>
        <c:baseTimeUnit val="months"/>
      </c:dateAx>
      <c:valAx>
        <c:axId val="218312640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232142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07238663897542"/>
          <c:y val="0.8251727642276423"/>
          <c:w val="0.53785501038421613"/>
          <c:h val="4.5762195121951232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Dados!$AI$58</c:f>
          <c:strCache>
            <c:ptCount val="1"/>
            <c:pt idx="0">
              <c:v>Variações mensais e média acumulada em doze meses do faturamento real - OUTRAS ATIVIDADES</c:v>
            </c:pt>
          </c:strCache>
        </c:strRef>
      </c:tx>
      <c:overlay val="0"/>
      <c:txPr>
        <a:bodyPr/>
        <a:lstStyle/>
        <a:p>
          <a:pPr algn="ctr" rtl="0">
            <a:defRPr lang="pt-BR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255365178262445E-2"/>
          <c:y val="0.14839502402919855"/>
          <c:w val="0.8705222395292489"/>
          <c:h val="0.56320689830668669"/>
        </c:manualLayout>
      </c:layout>
      <c:lineChart>
        <c:grouping val="standard"/>
        <c:varyColors val="0"/>
        <c:ser>
          <c:idx val="0"/>
          <c:order val="0"/>
          <c:tx>
            <c:strRef>
              <c:f>Dados!$AI$59</c:f>
              <c:strCache>
                <c:ptCount val="1"/>
                <c:pt idx="0">
                  <c:v>% mensal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3"/>
            <c:spPr>
              <a:solidFill>
                <a:srgbClr val="9BBB59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Dados!$AI$60:$AI$71</c:f>
              <c:numCache>
                <c:formatCode>0.0%</c:formatCode>
                <c:ptCount val="12"/>
                <c:pt idx="0">
                  <c:v>-3.4540416386408701E-2</c:v>
                </c:pt>
                <c:pt idx="1">
                  <c:v>3.843954374797276E-2</c:v>
                </c:pt>
                <c:pt idx="2">
                  <c:v>-8.1130854711502498E-2</c:v>
                </c:pt>
                <c:pt idx="3">
                  <c:v>2.3334213882546528E-2</c:v>
                </c:pt>
                <c:pt idx="4">
                  <c:v>3.8978720222615504E-3</c:v>
                </c:pt>
                <c:pt idx="5">
                  <c:v>1.4476505496334724E-3</c:v>
                </c:pt>
                <c:pt idx="6">
                  <c:v>5.9866636953681551E-2</c:v>
                </c:pt>
                <c:pt idx="7">
                  <c:v>-4.2000455438783613E-2</c:v>
                </c:pt>
                <c:pt idx="8">
                  <c:v>2.151741825855602E-2</c:v>
                </c:pt>
                <c:pt idx="9">
                  <c:v>-0.1263553967027693</c:v>
                </c:pt>
                <c:pt idx="10">
                  <c:v>-6.7163443347474483E-2</c:v>
                </c:pt>
                <c:pt idx="11">
                  <c:v>0.18365674594347015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1-4B6C-B2F4-7798242CCAEA}"/>
            </c:ext>
          </c:extLst>
        </c:ser>
        <c:ser>
          <c:idx val="1"/>
          <c:order val="1"/>
          <c:tx>
            <c:strRef>
              <c:f>Dados!$AJ$59</c:f>
              <c:strCache>
                <c:ptCount val="1"/>
                <c:pt idx="0">
                  <c:v>% ac. Em 12 meses</c:v>
                </c:pt>
              </c:strCache>
            </c:strRef>
          </c:tx>
          <c:marker>
            <c:symbol val="circle"/>
            <c:size val="3"/>
            <c:spPr>
              <a:solidFill>
                <a:srgbClr val="C0504D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Dados!$AJ$60:$AJ$71</c:f>
              <c:numCache>
                <c:formatCode>0.0%</c:formatCode>
                <c:ptCount val="12"/>
                <c:pt idx="0">
                  <c:v>8.2568405848590709E-2</c:v>
                </c:pt>
                <c:pt idx="1">
                  <c:v>8.6473842701373815E-2</c:v>
                </c:pt>
                <c:pt idx="2">
                  <c:v>8.2518946534211102E-2</c:v>
                </c:pt>
                <c:pt idx="3">
                  <c:v>7.6178375738380044E-2</c:v>
                </c:pt>
                <c:pt idx="4">
                  <c:v>6.5788589855140245E-2</c:v>
                </c:pt>
                <c:pt idx="5">
                  <c:v>6.1018883087640141E-2</c:v>
                </c:pt>
                <c:pt idx="6">
                  <c:v>5.3045335096695734E-2</c:v>
                </c:pt>
                <c:pt idx="7">
                  <c:v>4.1912677469757798E-2</c:v>
                </c:pt>
                <c:pt idx="8">
                  <c:v>3.0905604201684422E-2</c:v>
                </c:pt>
                <c:pt idx="9">
                  <c:v>1.4216044725552823E-2</c:v>
                </c:pt>
                <c:pt idx="10">
                  <c:v>-1.8885885142277958E-3</c:v>
                </c:pt>
                <c:pt idx="11">
                  <c:v>-1.5199776699055145E-2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1-4B6C-B2F4-7798242CC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55488"/>
        <c:axId val="218314944"/>
      </c:lineChart>
      <c:dateAx>
        <c:axId val="232255488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txPr>
          <a:bodyPr/>
          <a:lstStyle/>
          <a:p>
            <a:pPr>
              <a:defRPr sz="800" b="1"/>
            </a:pPr>
            <a:endParaRPr lang="pt-BR"/>
          </a:p>
        </c:txPr>
        <c:crossAx val="218314944"/>
        <c:crosses val="autoZero"/>
        <c:auto val="1"/>
        <c:lblOffset val="100"/>
        <c:baseTimeUnit val="months"/>
      </c:dateAx>
      <c:valAx>
        <c:axId val="218314944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232255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07238663897542"/>
          <c:y val="0.8251727642276423"/>
          <c:w val="0.53785501038421613"/>
          <c:h val="4.5762195121951232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Dados!$AK$58</c:f>
          <c:strCache>
            <c:ptCount val="1"/>
            <c:pt idx="0">
              <c:v>Variações mensais e média acumulada em doze meses do faturamento real - TOTAL DO COMÉRCIO VAREJISTA</c:v>
            </c:pt>
          </c:strCache>
        </c:strRef>
      </c:tx>
      <c:overlay val="0"/>
      <c:txPr>
        <a:bodyPr/>
        <a:lstStyle/>
        <a:p>
          <a:pPr algn="ctr" rtl="0">
            <a:defRPr lang="pt-BR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255365178262445E-2"/>
          <c:y val="0.14839502402919855"/>
          <c:w val="0.8705222395292489"/>
          <c:h val="0.56320689830668669"/>
        </c:manualLayout>
      </c:layout>
      <c:lineChart>
        <c:grouping val="standard"/>
        <c:varyColors val="0"/>
        <c:ser>
          <c:idx val="0"/>
          <c:order val="0"/>
          <c:tx>
            <c:strRef>
              <c:f>Dados!$AK$59</c:f>
              <c:strCache>
                <c:ptCount val="1"/>
                <c:pt idx="0">
                  <c:v>% mensal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3"/>
            <c:spPr>
              <a:solidFill>
                <a:srgbClr val="9BBB59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Dados!$AK$60:$AK$71</c:f>
              <c:numCache>
                <c:formatCode>0.0%</c:formatCode>
                <c:ptCount val="12"/>
                <c:pt idx="0">
                  <c:v>-7.4567732998092051E-3</c:v>
                </c:pt>
                <c:pt idx="1">
                  <c:v>3.2387193649030532E-2</c:v>
                </c:pt>
                <c:pt idx="2">
                  <c:v>-4.6981411542253215E-2</c:v>
                </c:pt>
                <c:pt idx="3">
                  <c:v>2.3017726504293901E-2</c:v>
                </c:pt>
                <c:pt idx="4">
                  <c:v>-2.3433827666019535E-4</c:v>
                </c:pt>
                <c:pt idx="5">
                  <c:v>-3.1248750281246851E-2</c:v>
                </c:pt>
                <c:pt idx="6">
                  <c:v>5.0626084142950889E-2</c:v>
                </c:pt>
                <c:pt idx="7">
                  <c:v>1.3057674461457003E-2</c:v>
                </c:pt>
                <c:pt idx="8">
                  <c:v>6.9691096811919095E-2</c:v>
                </c:pt>
                <c:pt idx="9">
                  <c:v>-0.17293679637935022</c:v>
                </c:pt>
                <c:pt idx="10">
                  <c:v>-7.1153470307125155E-2</c:v>
                </c:pt>
                <c:pt idx="11">
                  <c:v>0.14985264954007516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E-417E-ADD9-82781ACCBA55}"/>
            </c:ext>
          </c:extLst>
        </c:ser>
        <c:ser>
          <c:idx val="1"/>
          <c:order val="1"/>
          <c:tx>
            <c:strRef>
              <c:f>Dados!$AL$59</c:f>
              <c:strCache>
                <c:ptCount val="1"/>
                <c:pt idx="0">
                  <c:v>% ac. Em 12 meses</c:v>
                </c:pt>
              </c:strCache>
            </c:strRef>
          </c:tx>
          <c:marker>
            <c:symbol val="circle"/>
            <c:size val="3"/>
            <c:spPr>
              <a:solidFill>
                <a:srgbClr val="C0504D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Dados!$AL$60:$AL$71</c:f>
              <c:numCache>
                <c:formatCode>0.0%</c:formatCode>
                <c:ptCount val="12"/>
                <c:pt idx="0">
                  <c:v>9.6821144770137035E-2</c:v>
                </c:pt>
                <c:pt idx="1">
                  <c:v>9.5244050800781466E-2</c:v>
                </c:pt>
                <c:pt idx="2">
                  <c:v>9.1524184598347436E-2</c:v>
                </c:pt>
                <c:pt idx="3">
                  <c:v>8.543562673341687E-2</c:v>
                </c:pt>
                <c:pt idx="4">
                  <c:v>7.6800820523944546E-2</c:v>
                </c:pt>
                <c:pt idx="5">
                  <c:v>7.0582145564935139E-2</c:v>
                </c:pt>
                <c:pt idx="6">
                  <c:v>6.0249771657796547E-2</c:v>
                </c:pt>
                <c:pt idx="7">
                  <c:v>4.9162348907871412E-2</c:v>
                </c:pt>
                <c:pt idx="8">
                  <c:v>4.0437725871068864E-2</c:v>
                </c:pt>
                <c:pt idx="9">
                  <c:v>2.9978113920757332E-2</c:v>
                </c:pt>
                <c:pt idx="10">
                  <c:v>1.7545582189369302E-2</c:v>
                </c:pt>
                <c:pt idx="11">
                  <c:v>9.2408386742639514E-3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E-417E-ADD9-82781ACCB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58560"/>
        <c:axId val="228155968"/>
      </c:lineChart>
      <c:dateAx>
        <c:axId val="232258560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txPr>
          <a:bodyPr/>
          <a:lstStyle/>
          <a:p>
            <a:pPr>
              <a:defRPr sz="800" b="1"/>
            </a:pPr>
            <a:endParaRPr lang="pt-BR"/>
          </a:p>
        </c:txPr>
        <c:crossAx val="228155968"/>
        <c:crosses val="autoZero"/>
        <c:auto val="1"/>
        <c:lblOffset val="100"/>
        <c:baseTimeUnit val="months"/>
      </c:dateAx>
      <c:valAx>
        <c:axId val="22815596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232258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07238663897542"/>
          <c:y val="0.8251727642276423"/>
          <c:w val="0.53785501038421613"/>
          <c:h val="4.5762195121951232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0</xdr:colOff>
      <xdr:row>7</xdr:row>
      <xdr:rowOff>0</xdr:rowOff>
    </xdr:from>
    <xdr:to>
      <xdr:col>36</xdr:col>
      <xdr:colOff>590845</xdr:colOff>
      <xdr:row>9</xdr:row>
      <xdr:rowOff>54932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45375" y="1819275"/>
          <a:ext cx="3029246" cy="43593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0.01035</cdr:x>
      <cdr:y>0.90456</cdr:y>
    </cdr:from>
    <cdr:to>
      <cdr:x>0.98464</cdr:x>
      <cdr:y>0.97722</cdr:y>
    </cdr:to>
    <cdr:sp macro="" textlink="">
      <cdr:nvSpPr>
        <cdr:cNvPr id="2" name="CaixaDeTexto 93"/>
        <cdr:cNvSpPr txBox="1"/>
      </cdr:nvSpPr>
      <cdr:spPr>
        <a:xfrm xmlns:a="http://schemas.openxmlformats.org/drawingml/2006/main">
          <a:off x="47320" y="4480286"/>
          <a:ext cx="4454454" cy="3598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Fonte dos dados primários: Secretaria da Fazenda do Estado de São Paulo</a:t>
          </a:r>
        </a:p>
        <a:p xmlns:a="http://schemas.openxmlformats.org/drawingml/2006/main">
          <a:r>
            <a:rPr lang="pt-BR" sz="1100"/>
            <a:t>Metodologia e cálculos: FecomercioSP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0.01035</cdr:x>
      <cdr:y>0.90456</cdr:y>
    </cdr:from>
    <cdr:to>
      <cdr:x>0.98464</cdr:x>
      <cdr:y>0.97722</cdr:y>
    </cdr:to>
    <cdr:sp macro="" textlink="">
      <cdr:nvSpPr>
        <cdr:cNvPr id="2" name="CaixaDeTexto 93"/>
        <cdr:cNvSpPr txBox="1"/>
      </cdr:nvSpPr>
      <cdr:spPr>
        <a:xfrm xmlns:a="http://schemas.openxmlformats.org/drawingml/2006/main">
          <a:off x="47320" y="4480286"/>
          <a:ext cx="4454454" cy="3598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Fonte dos dados primários: Secretaria da Fazenda do Estado de São Paulo</a:t>
          </a:r>
        </a:p>
        <a:p xmlns:a="http://schemas.openxmlformats.org/drawingml/2006/main">
          <a:r>
            <a:rPr lang="pt-BR" sz="1100"/>
            <a:t>Metodologia e cálculos: FecomercioSP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0.02425</cdr:x>
      <cdr:y>0.92749</cdr:y>
    </cdr:from>
    <cdr:to>
      <cdr:x>0.43795</cdr:x>
      <cdr:y>0.99396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1925" y="2924177"/>
          <a:ext cx="276225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900"/>
            <a:t>Fonte: FecomercioSP - SeFaz/SP</a:t>
          </a:r>
        </a:p>
      </cdr:txBody>
    </cdr:sp>
  </cdr:relSizeAnchor>
  <cdr:relSizeAnchor xmlns:cdr="http://schemas.openxmlformats.org/drawingml/2006/chartDrawing">
    <cdr:from>
      <cdr:x>0.02425</cdr:x>
      <cdr:y>0.92749</cdr:y>
    </cdr:from>
    <cdr:to>
      <cdr:x>0.43795</cdr:x>
      <cdr:y>0.99396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161925" y="2924177"/>
          <a:ext cx="276225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900"/>
            <a:t>Fonte: FecomercioSP - SeFaz/SP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0.00841</cdr:x>
      <cdr:y>0.90931</cdr:y>
    </cdr:from>
    <cdr:to>
      <cdr:x>0.9827</cdr:x>
      <cdr:y>0.98197</cdr:y>
    </cdr:to>
    <cdr:sp macro="" textlink="">
      <cdr:nvSpPr>
        <cdr:cNvPr id="2" name="CaixaDeTexto 93"/>
        <cdr:cNvSpPr txBox="1"/>
      </cdr:nvSpPr>
      <cdr:spPr>
        <a:xfrm xmlns:a="http://schemas.openxmlformats.org/drawingml/2006/main">
          <a:off x="38694" y="4563281"/>
          <a:ext cx="4482678" cy="36463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Fonte dos dados primários: Secretaria da Fazenda do Estado de São Paulo</a:t>
          </a:r>
        </a:p>
        <a:p xmlns:a="http://schemas.openxmlformats.org/drawingml/2006/main">
          <a:r>
            <a:rPr lang="pt-BR" sz="1100"/>
            <a:t>Metodologia e cálculos: FecomercioSP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0.02988</cdr:x>
      <cdr:y>0.01997</cdr:y>
    </cdr:from>
    <cdr:to>
      <cdr:x>0.95697</cdr:x>
      <cdr:y>0.12711</cdr:y>
    </cdr:to>
    <cdr:sp macro="" textlink="Dados!$AO$43">
      <cdr:nvSpPr>
        <cdr:cNvPr id="2" name="CaixaDeTexto 1"/>
        <cdr:cNvSpPr txBox="1"/>
      </cdr:nvSpPr>
      <cdr:spPr>
        <a:xfrm xmlns:a="http://schemas.openxmlformats.org/drawingml/2006/main">
          <a:off x="150535" y="111850"/>
          <a:ext cx="4671143" cy="600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C087F632-21F4-475B-836D-D26E381A58E3}" type="TxLink">
            <a:rPr lang="en-US" sz="1200" b="1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Variação do faturamento real de março/2026 em relação 
ao mesmo mês do ano anterior – região: São Paulo (capital)</a:t>
          </a:fld>
          <a:endParaRPr lang="pt-BR" sz="1200" b="1">
            <a:latin typeface="+mn-lt"/>
          </a:endParaRPr>
        </a:p>
      </cdr:txBody>
    </cdr:sp>
  </cdr:relSizeAnchor>
  <cdr:relSizeAnchor xmlns:cdr="http://schemas.openxmlformats.org/drawingml/2006/chartDrawing">
    <cdr:from>
      <cdr:x>0.00189</cdr:x>
      <cdr:y>0.95578</cdr:y>
    </cdr:from>
    <cdr:to>
      <cdr:x>0.37574</cdr:x>
      <cdr:y>0.99662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8799" y="4821782"/>
          <a:ext cx="1740411" cy="206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/>
            <a:t>(*)Lojas de departamentos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4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6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0.00228</cdr:x>
      <cdr:y>0.90855</cdr:y>
    </cdr:from>
    <cdr:to>
      <cdr:x>0.99811</cdr:x>
      <cdr:y>0.95918</cdr:y>
    </cdr:to>
    <cdr:sp macro="" textlink="">
      <cdr:nvSpPr>
        <cdr:cNvPr id="7" name="CaixaDeTexto 116"/>
        <cdr:cNvSpPr txBox="1"/>
      </cdr:nvSpPr>
      <cdr:spPr>
        <a:xfrm xmlns:a="http://schemas.openxmlformats.org/drawingml/2006/main">
          <a:off x="11486" y="5088536"/>
          <a:ext cx="5017489" cy="2835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800"/>
            <a:t>Fonte dos dados primários: Secretaria da Fazenda do Estado de São Paulo</a:t>
          </a:r>
        </a:p>
        <a:p xmlns:a="http://schemas.openxmlformats.org/drawingml/2006/main">
          <a:r>
            <a:rPr lang="pt-BR" sz="800"/>
            <a:t>Metodologia e cálculos: FecomercioSP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5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8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9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0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3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5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6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8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9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1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5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7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1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0.00189</cdr:x>
      <cdr:y>0.95942</cdr:y>
    </cdr:from>
    <cdr:to>
      <cdr:x>0.31791</cdr:x>
      <cdr:y>0.99489</cdr:y>
    </cdr:to>
    <cdr:sp macro="" textlink="">
      <cdr:nvSpPr>
        <cdr:cNvPr id="15" name="CaixaDeTexto 2"/>
        <cdr:cNvSpPr txBox="1"/>
      </cdr:nvSpPr>
      <cdr:spPr>
        <a:xfrm xmlns:a="http://schemas.openxmlformats.org/drawingml/2006/main">
          <a:off x="8761" y="4840148"/>
          <a:ext cx="1464918" cy="1789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/>
            <a:t>(*)Lojas de departamentos</a:t>
          </a:r>
        </a:p>
      </cdr:txBody>
    </cdr:sp>
  </cdr:relSizeAnchor>
  <cdr:relSizeAnchor xmlns:cdr="http://schemas.openxmlformats.org/drawingml/2006/chartDrawing">
    <cdr:from>
      <cdr:x>0.00228</cdr:x>
      <cdr:y>0.90855</cdr:y>
    </cdr:from>
    <cdr:to>
      <cdr:x>0.99811</cdr:x>
      <cdr:y>0.95918</cdr:y>
    </cdr:to>
    <cdr:sp macro="" textlink="">
      <cdr:nvSpPr>
        <cdr:cNvPr id="18" name="CaixaDeTexto 116"/>
        <cdr:cNvSpPr txBox="1"/>
      </cdr:nvSpPr>
      <cdr:spPr>
        <a:xfrm xmlns:a="http://schemas.openxmlformats.org/drawingml/2006/main">
          <a:off x="11486" y="5088536"/>
          <a:ext cx="5017489" cy="2835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800"/>
            <a:t>Fonte dos dados primários: Secretaria da Fazenda do Estado de São Paulo</a:t>
          </a:r>
        </a:p>
        <a:p xmlns:a="http://schemas.openxmlformats.org/drawingml/2006/main">
          <a:r>
            <a:rPr lang="pt-BR" sz="800"/>
            <a:t>Metodologia e cálculos: FecomercioSP</a:t>
          </a:r>
        </a:p>
      </cdr:txBody>
    </cdr:sp>
  </cdr:relSizeAnchor>
  <cdr:relSizeAnchor xmlns:cdr="http://schemas.openxmlformats.org/drawingml/2006/chartDrawing">
    <cdr:from>
      <cdr:x>0.02349</cdr:x>
      <cdr:y>0.01923</cdr:y>
    </cdr:from>
    <cdr:to>
      <cdr:x>0.9576</cdr:x>
      <cdr:y>0.12615</cdr:y>
    </cdr:to>
    <cdr:sp macro="" textlink="Dados!$Y$43">
      <cdr:nvSpPr>
        <cdr:cNvPr id="19" name="CaixaDeTexto 1"/>
        <cdr:cNvSpPr txBox="1"/>
      </cdr:nvSpPr>
      <cdr:spPr>
        <a:xfrm xmlns:a="http://schemas.openxmlformats.org/drawingml/2006/main">
          <a:off x="117475" y="107950"/>
          <a:ext cx="4671143" cy="600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9C65056-735D-420D-B8F1-B505828D2045}" type="TxLink">
            <a:rPr lang="en-US" sz="1200" b="1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Variação do faturamento real de março/2026 em relação
ao mesmo mês no ano anterior - região: ARARAQUARA</a:t>
          </a:fld>
          <a:endParaRPr lang="pt-BR" sz="1200" b="1">
            <a:latin typeface="+mn-lt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4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6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9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0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3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6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3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8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1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5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7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9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1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3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0.00417</cdr:x>
      <cdr:y>0.89959</cdr:y>
    </cdr:from>
    <cdr:to>
      <cdr:x>1</cdr:x>
      <cdr:y>0.97403</cdr:y>
    </cdr:to>
    <cdr:sp macro="" textlink="">
      <cdr:nvSpPr>
        <cdr:cNvPr id="4" name="CaixaDeTexto 116"/>
        <cdr:cNvSpPr txBox="1"/>
      </cdr:nvSpPr>
      <cdr:spPr>
        <a:xfrm xmlns:a="http://schemas.openxmlformats.org/drawingml/2006/main">
          <a:off x="19224" y="4618473"/>
          <a:ext cx="4590876" cy="38215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800"/>
            <a:t>Fonte dos dados primários: Secretaria da Fazenda do Estado de São Paulo</a:t>
          </a:r>
        </a:p>
        <a:p xmlns:a="http://schemas.openxmlformats.org/drawingml/2006/main">
          <a:r>
            <a:rPr lang="pt-BR" sz="800"/>
            <a:t>Metodologia e cálculos: FecomercioSP</a:t>
          </a:r>
        </a:p>
      </cdr:txBody>
    </cdr:sp>
  </cdr:relSizeAnchor>
  <cdr:relSizeAnchor xmlns:cdr="http://schemas.openxmlformats.org/drawingml/2006/chartDrawing">
    <cdr:from>
      <cdr:x>0</cdr:x>
      <cdr:y>0.01417</cdr:y>
    </cdr:from>
    <cdr:to>
      <cdr:x>0.9625</cdr:x>
      <cdr:y>0.10293</cdr:y>
    </cdr:to>
    <cdr:sp macro="" textlink="Dados!$X$22">
      <cdr:nvSpPr>
        <cdr:cNvPr id="6" name="CaixaDeTexto 1"/>
        <cdr:cNvSpPr txBox="1"/>
      </cdr:nvSpPr>
      <cdr:spPr>
        <a:xfrm xmlns:a="http://schemas.openxmlformats.org/drawingml/2006/main">
          <a:off x="0" y="71437"/>
          <a:ext cx="4428270" cy="447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0.00209</cdr:x>
      <cdr:y>0.90903</cdr:y>
    </cdr:from>
    <cdr:to>
      <cdr:x>0.99792</cdr:x>
      <cdr:y>0.98347</cdr:y>
    </cdr:to>
    <cdr:sp macro="" textlink="">
      <cdr:nvSpPr>
        <cdr:cNvPr id="8" name="CaixaDeTexto 116"/>
        <cdr:cNvSpPr txBox="1"/>
      </cdr:nvSpPr>
      <cdr:spPr>
        <a:xfrm xmlns:a="http://schemas.openxmlformats.org/drawingml/2006/main">
          <a:off x="9540" y="4584797"/>
          <a:ext cx="4552935" cy="37544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800"/>
            <a:t>Fonte dos dados primários: Secretaria da Fazenda do Estado de São Paulo</a:t>
          </a:r>
        </a:p>
        <a:p xmlns:a="http://schemas.openxmlformats.org/drawingml/2006/main">
          <a:r>
            <a:rPr lang="pt-BR" sz="800"/>
            <a:t>Metodologia e cálculos: FecomercioSP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0.00209</cdr:x>
      <cdr:y>0.90903</cdr:y>
    </cdr:from>
    <cdr:to>
      <cdr:x>0.99792</cdr:x>
      <cdr:y>0.98347</cdr:y>
    </cdr:to>
    <cdr:sp macro="" textlink="">
      <cdr:nvSpPr>
        <cdr:cNvPr id="4" name="CaixaDeTexto 116"/>
        <cdr:cNvSpPr txBox="1"/>
      </cdr:nvSpPr>
      <cdr:spPr>
        <a:xfrm xmlns:a="http://schemas.openxmlformats.org/drawingml/2006/main">
          <a:off x="9540" y="4584797"/>
          <a:ext cx="4552935" cy="37544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800"/>
            <a:t>Fonte dos dados primários: Secretaria da Fazenda do Estado de São Paulo</a:t>
          </a:r>
        </a:p>
        <a:p xmlns:a="http://schemas.openxmlformats.org/drawingml/2006/main">
          <a:r>
            <a:rPr lang="pt-BR" sz="800"/>
            <a:t>Metodologia e cálculos: FecomercioSP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0.01042</cdr:x>
      <cdr:y>0.91468</cdr:y>
    </cdr:from>
    <cdr:to>
      <cdr:x>0.99583</cdr:x>
      <cdr:y>0.98912</cdr:y>
    </cdr:to>
    <cdr:sp macro="" textlink="">
      <cdr:nvSpPr>
        <cdr:cNvPr id="5" name="CaixaDeTexto 116"/>
        <cdr:cNvSpPr txBox="1"/>
      </cdr:nvSpPr>
      <cdr:spPr>
        <a:xfrm xmlns:a="http://schemas.openxmlformats.org/drawingml/2006/main">
          <a:off x="47625" y="4613275"/>
          <a:ext cx="4505310" cy="37544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Fonte dos dados primários: Secretaria da Fazenda do Estado de São Paulo</a:t>
          </a:r>
        </a:p>
        <a:p xmlns:a="http://schemas.openxmlformats.org/drawingml/2006/main">
          <a:r>
            <a:rPr lang="pt-BR" sz="800"/>
            <a:t>Metodologia e cálculos: FecomercioSP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0.00209</cdr:x>
      <cdr:y>0.90903</cdr:y>
    </cdr:from>
    <cdr:to>
      <cdr:x>0.99792</cdr:x>
      <cdr:y>0.98347</cdr:y>
    </cdr:to>
    <cdr:sp macro="" textlink="">
      <cdr:nvSpPr>
        <cdr:cNvPr id="4" name="CaixaDeTexto 116"/>
        <cdr:cNvSpPr txBox="1"/>
      </cdr:nvSpPr>
      <cdr:spPr>
        <a:xfrm xmlns:a="http://schemas.openxmlformats.org/drawingml/2006/main">
          <a:off x="9555" y="4584784"/>
          <a:ext cx="4552935" cy="37544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800"/>
            <a:t>Fonte dos dados primários: Secretaria da Fazenda do Estado de São Paulo</a:t>
          </a:r>
        </a:p>
        <a:p xmlns:a="http://schemas.openxmlformats.org/drawingml/2006/main">
          <a:r>
            <a:rPr lang="pt-BR" sz="800"/>
            <a:t>Metodologia e cálculos: FecomercioSP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10976</xdr:colOff>
      <xdr:row>58</xdr:row>
      <xdr:rowOff>173490</xdr:rowOff>
    </xdr:from>
    <xdr:to>
      <xdr:col>13</xdr:col>
      <xdr:colOff>223662</xdr:colOff>
      <xdr:row>85</xdr:row>
      <xdr:rowOff>48389</xdr:rowOff>
    </xdr:to>
    <xdr:graphicFrame macro="">
      <xdr:nvGraphicFramePr>
        <xdr:cNvPr id="25" name="GRAFICO12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5583</xdr:colOff>
      <xdr:row>59</xdr:row>
      <xdr:rowOff>10206</xdr:rowOff>
    </xdr:from>
    <xdr:to>
      <xdr:col>20</xdr:col>
      <xdr:colOff>216859</xdr:colOff>
      <xdr:row>85</xdr:row>
      <xdr:rowOff>75605</xdr:rowOff>
    </xdr:to>
    <xdr:graphicFrame macro="">
      <xdr:nvGraphicFramePr>
        <xdr:cNvPr id="26" name="GRAFICO13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15108</xdr:colOff>
      <xdr:row>59</xdr:row>
      <xdr:rowOff>6804</xdr:rowOff>
    </xdr:from>
    <xdr:to>
      <xdr:col>28</xdr:col>
      <xdr:colOff>143039</xdr:colOff>
      <xdr:row>85</xdr:row>
      <xdr:rowOff>72203</xdr:rowOff>
    </xdr:to>
    <xdr:graphicFrame macro="">
      <xdr:nvGraphicFramePr>
        <xdr:cNvPr id="27" name="GRAFICO14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29</xdr:col>
      <xdr:colOff>9050</xdr:colOff>
      <xdr:row>59</xdr:row>
      <xdr:rowOff>10205</xdr:rowOff>
    </xdr:from>
    <xdr:to>
      <xdr:col>36</xdr:col>
      <xdr:colOff>398918</xdr:colOff>
      <xdr:row>85</xdr:row>
      <xdr:rowOff>75604</xdr:rowOff>
    </xdr:to>
    <xdr:graphicFrame macro="">
      <xdr:nvGraphicFramePr>
        <xdr:cNvPr id="28" name="GRAFICO15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10205</xdr:colOff>
      <xdr:row>87</xdr:row>
      <xdr:rowOff>10205</xdr:rowOff>
    </xdr:from>
    <xdr:to>
      <xdr:col>6</xdr:col>
      <xdr:colOff>209574</xdr:colOff>
      <xdr:row>113</xdr:row>
      <xdr:rowOff>75604</xdr:rowOff>
    </xdr:to>
    <xdr:graphicFrame macro="">
      <xdr:nvGraphicFramePr>
        <xdr:cNvPr id="39" name="GRAFICO16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9842</xdr:colOff>
      <xdr:row>87</xdr:row>
      <xdr:rowOff>10206</xdr:rowOff>
    </xdr:from>
    <xdr:to>
      <xdr:col>13</xdr:col>
      <xdr:colOff>220474</xdr:colOff>
      <xdr:row>113</xdr:row>
      <xdr:rowOff>75605</xdr:rowOff>
    </xdr:to>
    <xdr:graphicFrame macro="">
      <xdr:nvGraphicFramePr>
        <xdr:cNvPr id="40" name="GRAFICO17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14</xdr:col>
      <xdr:colOff>3316</xdr:colOff>
      <xdr:row>87</xdr:row>
      <xdr:rowOff>10206</xdr:rowOff>
    </xdr:from>
    <xdr:to>
      <xdr:col>20</xdr:col>
      <xdr:colOff>214591</xdr:colOff>
      <xdr:row>113</xdr:row>
      <xdr:rowOff>75605</xdr:rowOff>
    </xdr:to>
    <xdr:graphicFrame macro="">
      <xdr:nvGraphicFramePr>
        <xdr:cNvPr id="41" name="GRAFICO18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21</xdr:col>
      <xdr:colOff>9651</xdr:colOff>
      <xdr:row>87</xdr:row>
      <xdr:rowOff>6804</xdr:rowOff>
    </xdr:from>
    <xdr:to>
      <xdr:col>28</xdr:col>
      <xdr:colOff>137582</xdr:colOff>
      <xdr:row>113</xdr:row>
      <xdr:rowOff>72203</xdr:rowOff>
    </xdr:to>
    <xdr:graphicFrame macro="">
      <xdr:nvGraphicFramePr>
        <xdr:cNvPr id="42" name="GRAFICO19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29</xdr:col>
      <xdr:colOff>9050</xdr:colOff>
      <xdr:row>86</xdr:row>
      <xdr:rowOff>190499</xdr:rowOff>
    </xdr:from>
    <xdr:to>
      <xdr:col>36</xdr:col>
      <xdr:colOff>398918</xdr:colOff>
      <xdr:row>113</xdr:row>
      <xdr:rowOff>65398</xdr:rowOff>
    </xdr:to>
    <xdr:graphicFrame macro="">
      <xdr:nvGraphicFramePr>
        <xdr:cNvPr id="43" name="GRAFICO20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7144</xdr:colOff>
      <xdr:row>115</xdr:row>
      <xdr:rowOff>9524</xdr:rowOff>
    </xdr:from>
    <xdr:to>
      <xdr:col>9</xdr:col>
      <xdr:colOff>388144</xdr:colOff>
      <xdr:row>131</xdr:row>
      <xdr:rowOff>114298</xdr:rowOff>
    </xdr:to>
    <xdr:graphicFrame macro="">
      <xdr:nvGraphicFramePr>
        <xdr:cNvPr id="31" name="GRAFICO21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17073</xdr:colOff>
      <xdr:row>59</xdr:row>
      <xdr:rowOff>536</xdr:rowOff>
    </xdr:from>
    <xdr:to>
      <xdr:col>6</xdr:col>
      <xdr:colOff>216442</xdr:colOff>
      <xdr:row>85</xdr:row>
      <xdr:rowOff>65935</xdr:rowOff>
    </xdr:to>
    <xdr:graphicFrame macro="">
      <xdr:nvGraphicFramePr>
        <xdr:cNvPr id="3" name="GRAFICO1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absolute">
    <xdr:from>
      <xdr:col>27</xdr:col>
      <xdr:colOff>56946</xdr:colOff>
      <xdr:row>30</xdr:row>
      <xdr:rowOff>22247</xdr:rowOff>
    </xdr:from>
    <xdr:to>
      <xdr:col>34</xdr:col>
      <xdr:colOff>434996</xdr:colOff>
      <xdr:row>56</xdr:row>
      <xdr:rowOff>160840</xdr:rowOff>
    </xdr:to>
    <xdr:graphicFrame macro="">
      <xdr:nvGraphicFramePr>
        <xdr:cNvPr id="38" name="GRAFICO10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absolute">
    <xdr:from>
      <xdr:col>0</xdr:col>
      <xdr:colOff>0</xdr:colOff>
      <xdr:row>30</xdr:row>
      <xdr:rowOff>39168</xdr:rowOff>
    </xdr:from>
    <xdr:to>
      <xdr:col>6</xdr:col>
      <xdr:colOff>187550</xdr:colOff>
      <xdr:row>56</xdr:row>
      <xdr:rowOff>177761</xdr:rowOff>
    </xdr:to>
    <xdr:graphicFrame macro="">
      <xdr:nvGraphicFramePr>
        <xdr:cNvPr id="44" name="GRAFICO6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absolute">
    <xdr:from>
      <xdr:col>0</xdr:col>
      <xdr:colOff>256</xdr:colOff>
      <xdr:row>1</xdr:row>
      <xdr:rowOff>28058</xdr:rowOff>
    </xdr:from>
    <xdr:to>
      <xdr:col>6</xdr:col>
      <xdr:colOff>187806</xdr:colOff>
      <xdr:row>27</xdr:row>
      <xdr:rowOff>166651</xdr:rowOff>
    </xdr:to>
    <xdr:graphicFrame macro="">
      <xdr:nvGraphicFramePr>
        <xdr:cNvPr id="45" name="GRAFICO1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absolute">
    <xdr:from>
      <xdr:col>6</xdr:col>
      <xdr:colOff>348366</xdr:colOff>
      <xdr:row>1</xdr:row>
      <xdr:rowOff>28253</xdr:rowOff>
    </xdr:from>
    <xdr:to>
      <xdr:col>12</xdr:col>
      <xdr:colOff>662916</xdr:colOff>
      <xdr:row>27</xdr:row>
      <xdr:rowOff>166846</xdr:rowOff>
    </xdr:to>
    <xdr:graphicFrame macro="">
      <xdr:nvGraphicFramePr>
        <xdr:cNvPr id="46" name="GRAFICO2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absolute">
    <xdr:from>
      <xdr:col>13</xdr:col>
      <xdr:colOff>136686</xdr:colOff>
      <xdr:row>1</xdr:row>
      <xdr:rowOff>203</xdr:rowOff>
    </xdr:from>
    <xdr:to>
      <xdr:col>19</xdr:col>
      <xdr:colOff>355986</xdr:colOff>
      <xdr:row>27</xdr:row>
      <xdr:rowOff>140781</xdr:rowOff>
    </xdr:to>
    <xdr:graphicFrame macro="">
      <xdr:nvGraphicFramePr>
        <xdr:cNvPr id="47" name="GRAFICO3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absolute">
    <xdr:from>
      <xdr:col>19</xdr:col>
      <xdr:colOff>528823</xdr:colOff>
      <xdr:row>1</xdr:row>
      <xdr:rowOff>0</xdr:rowOff>
    </xdr:from>
    <xdr:to>
      <xdr:col>26</xdr:col>
      <xdr:colOff>398873</xdr:colOff>
      <xdr:row>27</xdr:row>
      <xdr:rowOff>140578</xdr:rowOff>
    </xdr:to>
    <xdr:graphicFrame macro="">
      <xdr:nvGraphicFramePr>
        <xdr:cNvPr id="48" name="GRAFICO4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absolute">
    <xdr:from>
      <xdr:col>26</xdr:col>
      <xdr:colOff>583168</xdr:colOff>
      <xdr:row>1</xdr:row>
      <xdr:rowOff>19723</xdr:rowOff>
    </xdr:from>
    <xdr:to>
      <xdr:col>34</xdr:col>
      <xdr:colOff>357968</xdr:colOff>
      <xdr:row>27</xdr:row>
      <xdr:rowOff>158316</xdr:rowOff>
    </xdr:to>
    <xdr:graphicFrame macro="">
      <xdr:nvGraphicFramePr>
        <xdr:cNvPr id="49" name="GRAFICO5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absolute">
    <xdr:from>
      <xdr:col>6</xdr:col>
      <xdr:colOff>430170</xdr:colOff>
      <xdr:row>30</xdr:row>
      <xdr:rowOff>39767</xdr:rowOff>
    </xdr:from>
    <xdr:to>
      <xdr:col>13</xdr:col>
      <xdr:colOff>14470</xdr:colOff>
      <xdr:row>56</xdr:row>
      <xdr:rowOff>178360</xdr:rowOff>
    </xdr:to>
    <xdr:graphicFrame macro="">
      <xdr:nvGraphicFramePr>
        <xdr:cNvPr id="50" name="GRAFICO7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absolute">
    <xdr:from>
      <xdr:col>13</xdr:col>
      <xdr:colOff>152724</xdr:colOff>
      <xdr:row>30</xdr:row>
      <xdr:rowOff>26202</xdr:rowOff>
    </xdr:from>
    <xdr:to>
      <xdr:col>19</xdr:col>
      <xdr:colOff>372024</xdr:colOff>
      <xdr:row>56</xdr:row>
      <xdr:rowOff>164795</xdr:rowOff>
    </xdr:to>
    <xdr:graphicFrame macro="">
      <xdr:nvGraphicFramePr>
        <xdr:cNvPr id="51" name="GRAFICO8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absolute">
    <xdr:from>
      <xdr:col>19</xdr:col>
      <xdr:colOff>540569</xdr:colOff>
      <xdr:row>30</xdr:row>
      <xdr:rowOff>22720</xdr:rowOff>
    </xdr:from>
    <xdr:to>
      <xdr:col>26</xdr:col>
      <xdr:colOff>410619</xdr:colOff>
      <xdr:row>56</xdr:row>
      <xdr:rowOff>161313</xdr:rowOff>
    </xdr:to>
    <xdr:graphicFrame macro="">
      <xdr:nvGraphicFramePr>
        <xdr:cNvPr id="52" name="GRAFICO9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0.00417</cdr:x>
      <cdr:y>0.91092</cdr:y>
    </cdr:from>
    <cdr:to>
      <cdr:x>1</cdr:x>
      <cdr:y>0.98536</cdr:y>
    </cdr:to>
    <cdr:sp macro="" textlink="">
      <cdr:nvSpPr>
        <cdr:cNvPr id="4" name="CaixaDeTexto 116"/>
        <cdr:cNvSpPr txBox="1"/>
      </cdr:nvSpPr>
      <cdr:spPr>
        <a:xfrm xmlns:a="http://schemas.openxmlformats.org/drawingml/2006/main">
          <a:off x="19065" y="4594322"/>
          <a:ext cx="4552935" cy="37544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800"/>
            <a:t>Fonte dos dados primários: Secretaria da Fazenda do Estado de São Paulo</a:t>
          </a:r>
        </a:p>
        <a:p xmlns:a="http://schemas.openxmlformats.org/drawingml/2006/main">
          <a:r>
            <a:rPr lang="pt-BR" sz="800"/>
            <a:t>Metodologia e cálculos: FecomercioSP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0.04311</cdr:x>
      <cdr:y>0.01827</cdr:y>
    </cdr:from>
    <cdr:to>
      <cdr:x>0.9702</cdr:x>
      <cdr:y>0.12541</cdr:y>
    </cdr:to>
    <cdr:sp macro="" textlink="#REF!">
      <cdr:nvSpPr>
        <cdr:cNvPr id="3" name="CaixaDeTexto 1"/>
        <cdr:cNvSpPr txBox="1"/>
      </cdr:nvSpPr>
      <cdr:spPr>
        <a:xfrm xmlns:a="http://schemas.openxmlformats.org/drawingml/2006/main">
          <a:off x="217225" y="102299"/>
          <a:ext cx="4671143" cy="600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368F54FE-475A-417B-AE4A-E4C733A1D81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pt-BR" sz="1200" b="1">
            <a:latin typeface="Agency FB" panose="020B0503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5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7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0.04311</cdr:x>
      <cdr:y>0.01827</cdr:y>
    </cdr:from>
    <cdr:to>
      <cdr:x>0.9702</cdr:x>
      <cdr:y>0.12541</cdr:y>
    </cdr:to>
    <cdr:sp macro="" textlink="#REF!">
      <cdr:nvSpPr>
        <cdr:cNvPr id="9" name="CaixaDeTexto 1"/>
        <cdr:cNvSpPr txBox="1"/>
      </cdr:nvSpPr>
      <cdr:spPr>
        <a:xfrm xmlns:a="http://schemas.openxmlformats.org/drawingml/2006/main">
          <a:off x="217225" y="102299"/>
          <a:ext cx="4671143" cy="600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61A22569-E1D8-46DF-8C2F-7AEBA47889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pt-BR" sz="1200" b="1">
            <a:latin typeface="Agency FB" panose="020B0503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1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0.04311</cdr:x>
      <cdr:y>0.01827</cdr:y>
    </cdr:from>
    <cdr:to>
      <cdr:x>0.9702</cdr:x>
      <cdr:y>0.12541</cdr:y>
    </cdr:to>
    <cdr:sp macro="" textlink="Dados!$AC$43">
      <cdr:nvSpPr>
        <cdr:cNvPr id="14" name="CaixaDeTexto 1"/>
        <cdr:cNvSpPr txBox="1"/>
      </cdr:nvSpPr>
      <cdr:spPr>
        <a:xfrm xmlns:a="http://schemas.openxmlformats.org/drawingml/2006/main">
          <a:off x="217225" y="102299"/>
          <a:ext cx="4671143" cy="600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FFEE0BC-B10D-4345-B643-32C4B37B26B3}" type="TxLink">
            <a:rPr lang="en-US" sz="1200" b="1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Variação do faturamento real de março/2026 em relação
ao mesmo mês no ano anterior - região: OSASCO</a:t>
          </a:fld>
          <a:endParaRPr lang="pt-BR" sz="1200" b="1">
            <a:latin typeface="+mn-lt"/>
          </a:endParaRPr>
        </a:p>
      </cdr:txBody>
    </cdr:sp>
  </cdr:relSizeAnchor>
  <cdr:relSizeAnchor xmlns:cdr="http://schemas.openxmlformats.org/drawingml/2006/chartDrawing">
    <cdr:from>
      <cdr:x>0.00189</cdr:x>
      <cdr:y>0.95578</cdr:y>
    </cdr:from>
    <cdr:to>
      <cdr:x>0.33246</cdr:x>
      <cdr:y>0.99671</cdr:y>
    </cdr:to>
    <cdr:sp macro="" textlink="">
      <cdr:nvSpPr>
        <cdr:cNvPr id="15" name="CaixaDeTexto 2"/>
        <cdr:cNvSpPr txBox="1"/>
      </cdr:nvSpPr>
      <cdr:spPr>
        <a:xfrm xmlns:a="http://schemas.openxmlformats.org/drawingml/2006/main">
          <a:off x="8793" y="4821782"/>
          <a:ext cx="1537924" cy="2064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/>
            <a:t>(*)Lojas de departamentos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6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7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0.00228</cdr:x>
      <cdr:y>0.90855</cdr:y>
    </cdr:from>
    <cdr:to>
      <cdr:x>0.99811</cdr:x>
      <cdr:y>0.95918</cdr:y>
    </cdr:to>
    <cdr:sp macro="" textlink="">
      <cdr:nvSpPr>
        <cdr:cNvPr id="18" name="CaixaDeTexto 116"/>
        <cdr:cNvSpPr txBox="1"/>
      </cdr:nvSpPr>
      <cdr:spPr>
        <a:xfrm xmlns:a="http://schemas.openxmlformats.org/drawingml/2006/main">
          <a:off x="11486" y="5088536"/>
          <a:ext cx="5017489" cy="2835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800"/>
            <a:t>Fonte dos dados primários: Secretaria da Fazenda do Estado de São Paulo</a:t>
          </a:r>
        </a:p>
        <a:p xmlns:a="http://schemas.openxmlformats.org/drawingml/2006/main">
          <a:r>
            <a:rPr lang="pt-BR" sz="800"/>
            <a:t>Metodologia e cálculos: FecomercioSP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4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6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0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8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3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9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0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1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3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4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5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7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1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0.04311</cdr:x>
      <cdr:y>0.01827</cdr:y>
    </cdr:from>
    <cdr:to>
      <cdr:x>0.9702</cdr:x>
      <cdr:y>0.12541</cdr:y>
    </cdr:to>
    <cdr:sp macro="" textlink="Dados!$AG$43">
      <cdr:nvSpPr>
        <cdr:cNvPr id="14" name="CaixaDeTexto 1"/>
        <cdr:cNvSpPr txBox="1"/>
      </cdr:nvSpPr>
      <cdr:spPr>
        <a:xfrm xmlns:a="http://schemas.openxmlformats.org/drawingml/2006/main">
          <a:off x="217225" y="102299"/>
          <a:ext cx="4671143" cy="600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8777204E-B391-4C5D-B712-B2EDF5A7129A}" type="TxLink">
            <a:rPr lang="en-US" sz="1200" b="1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Variação do faturamento real de março/2026 em relação
ao mesmo mês no ano anterior - região: ABCD</a:t>
          </a:fld>
          <a:endParaRPr lang="pt-BR" sz="1200" b="1">
            <a:latin typeface="+mn-lt"/>
          </a:endParaRPr>
        </a:p>
      </cdr:txBody>
    </cdr:sp>
  </cdr:relSizeAnchor>
  <cdr:relSizeAnchor xmlns:cdr="http://schemas.openxmlformats.org/drawingml/2006/chartDrawing">
    <cdr:from>
      <cdr:x>0.00189</cdr:x>
      <cdr:y>0.95578</cdr:y>
    </cdr:from>
    <cdr:to>
      <cdr:x>0.32533</cdr:x>
      <cdr:y>0.99761</cdr:y>
    </cdr:to>
    <cdr:sp macro="" textlink="">
      <cdr:nvSpPr>
        <cdr:cNvPr id="15" name="CaixaDeTexto 2"/>
        <cdr:cNvSpPr txBox="1"/>
      </cdr:nvSpPr>
      <cdr:spPr>
        <a:xfrm xmlns:a="http://schemas.openxmlformats.org/drawingml/2006/main">
          <a:off x="8770" y="4821782"/>
          <a:ext cx="1500888" cy="211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/>
            <a:t>(*)Lojas de departamentos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6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7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0.00228</cdr:x>
      <cdr:y>0.90855</cdr:y>
    </cdr:from>
    <cdr:to>
      <cdr:x>0.99811</cdr:x>
      <cdr:y>0.95918</cdr:y>
    </cdr:to>
    <cdr:sp macro="" textlink="">
      <cdr:nvSpPr>
        <cdr:cNvPr id="18" name="CaixaDeTexto 116"/>
        <cdr:cNvSpPr txBox="1"/>
      </cdr:nvSpPr>
      <cdr:spPr>
        <a:xfrm xmlns:a="http://schemas.openxmlformats.org/drawingml/2006/main">
          <a:off x="11486" y="5088536"/>
          <a:ext cx="5017489" cy="2835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800"/>
            <a:t>Fonte dos dados primários: Secretaria da Fazenda do Estado de São Paulo</a:t>
          </a:r>
        </a:p>
        <a:p xmlns:a="http://schemas.openxmlformats.org/drawingml/2006/main">
          <a:r>
            <a:rPr lang="pt-BR" sz="800"/>
            <a:t>Metodologia e cálculos: FecomercioSP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4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6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9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0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3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3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8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9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0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1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5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7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0.04311</cdr:x>
      <cdr:y>0.01827</cdr:y>
    </cdr:from>
    <cdr:to>
      <cdr:x>0.9702</cdr:x>
      <cdr:y>0.12541</cdr:y>
    </cdr:to>
    <cdr:sp macro="" textlink="Dados!$AK$43">
      <cdr:nvSpPr>
        <cdr:cNvPr id="9" name="CaixaDeTexto 1"/>
        <cdr:cNvSpPr txBox="1"/>
      </cdr:nvSpPr>
      <cdr:spPr>
        <a:xfrm xmlns:a="http://schemas.openxmlformats.org/drawingml/2006/main">
          <a:off x="217225" y="102299"/>
          <a:ext cx="4671143" cy="600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587C55EF-CB2A-458D-84C1-1674B6FE9D19}" type="TxLink">
            <a:rPr lang="en-US" sz="1200" b="1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Variação do faturamento real de março/2026 em relação
ao mesmo mês no ano anterior - região: JUNDIAÍ</a:t>
          </a:fld>
          <a:endParaRPr lang="pt-BR" sz="1200" b="1">
            <a:latin typeface="+mn-lt"/>
          </a:endParaRPr>
        </a:p>
      </cdr:txBody>
    </cdr:sp>
  </cdr:relSizeAnchor>
  <cdr:relSizeAnchor xmlns:cdr="http://schemas.openxmlformats.org/drawingml/2006/chartDrawing">
    <cdr:from>
      <cdr:x>0.00189</cdr:x>
      <cdr:y>0.95578</cdr:y>
    </cdr:from>
    <cdr:to>
      <cdr:x>0.33204</cdr:x>
      <cdr:y>0.9894</cdr:y>
    </cdr:to>
    <cdr:sp macro="" textlink="">
      <cdr:nvSpPr>
        <cdr:cNvPr id="10" name="CaixaDeTexto 2"/>
        <cdr:cNvSpPr txBox="1"/>
      </cdr:nvSpPr>
      <cdr:spPr>
        <a:xfrm xmlns:a="http://schemas.openxmlformats.org/drawingml/2006/main">
          <a:off x="8789" y="4821783"/>
          <a:ext cx="1535359" cy="1696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/>
            <a:t>(*)Lojas de departamentos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1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0.00228</cdr:x>
      <cdr:y>0.90855</cdr:y>
    </cdr:from>
    <cdr:to>
      <cdr:x>0.99811</cdr:x>
      <cdr:y>0.95918</cdr:y>
    </cdr:to>
    <cdr:sp macro="" textlink="">
      <cdr:nvSpPr>
        <cdr:cNvPr id="13" name="CaixaDeTexto 116"/>
        <cdr:cNvSpPr txBox="1"/>
      </cdr:nvSpPr>
      <cdr:spPr>
        <a:xfrm xmlns:a="http://schemas.openxmlformats.org/drawingml/2006/main">
          <a:off x="11486" y="5088536"/>
          <a:ext cx="5017489" cy="2835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800"/>
            <a:t>Fonte dos dados primários: Secretaria da Fazenda do Estado de São Paulo</a:t>
          </a:r>
        </a:p>
        <a:p xmlns:a="http://schemas.openxmlformats.org/drawingml/2006/main">
          <a:r>
            <a:rPr lang="pt-BR" sz="800"/>
            <a:t>Metodologia e cálculos: FecomercioSP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4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6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3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8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4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5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6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8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9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1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0.01035</cdr:x>
      <cdr:y>0.90456</cdr:y>
    </cdr:from>
    <cdr:to>
      <cdr:x>0.98464</cdr:x>
      <cdr:y>0.97722</cdr:y>
    </cdr:to>
    <cdr:sp macro="" textlink="">
      <cdr:nvSpPr>
        <cdr:cNvPr id="2" name="CaixaDeTexto 93"/>
        <cdr:cNvSpPr txBox="1"/>
      </cdr:nvSpPr>
      <cdr:spPr>
        <a:xfrm xmlns:a="http://schemas.openxmlformats.org/drawingml/2006/main">
          <a:off x="47320" y="4480286"/>
          <a:ext cx="4454454" cy="3598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Fonte dos dados primários: Secretaria da Fazenda do Estado de São Paulo</a:t>
          </a:r>
        </a:p>
        <a:p xmlns:a="http://schemas.openxmlformats.org/drawingml/2006/main">
          <a:r>
            <a:rPr lang="pt-BR" sz="1100"/>
            <a:t>Metodologia e cálculos: FecomercioSP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0.01035</cdr:x>
      <cdr:y>0.90456</cdr:y>
    </cdr:from>
    <cdr:to>
      <cdr:x>0.98464</cdr:x>
      <cdr:y>0.97722</cdr:y>
    </cdr:to>
    <cdr:sp macro="" textlink="">
      <cdr:nvSpPr>
        <cdr:cNvPr id="2" name="CaixaDeTexto 93"/>
        <cdr:cNvSpPr txBox="1"/>
      </cdr:nvSpPr>
      <cdr:spPr>
        <a:xfrm xmlns:a="http://schemas.openxmlformats.org/drawingml/2006/main">
          <a:off x="47320" y="4480286"/>
          <a:ext cx="4454454" cy="3598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Fonte dos dados primários: Secretaria da Fazenda do Estado de São Paulo</a:t>
          </a:r>
        </a:p>
        <a:p xmlns:a="http://schemas.openxmlformats.org/drawingml/2006/main">
          <a:r>
            <a:rPr lang="pt-BR" sz="1100"/>
            <a:t>Metodologia e cálculos: FecomercioSP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0.95091</cdr:y>
    </cdr:from>
    <cdr:to>
      <cdr:x>0.29583</cdr:x>
      <cdr:y>0.99456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0" y="4772039"/>
          <a:ext cx="1352535" cy="2190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pt-BR" sz="800"/>
            <a:t>(*)Lojas de departamentos</a:t>
          </a:r>
        </a:p>
      </cdr:txBody>
    </cdr:sp>
  </cdr:relSizeAnchor>
  <cdr:relSizeAnchor xmlns:cdr="http://schemas.openxmlformats.org/drawingml/2006/chartDrawing">
    <cdr:from>
      <cdr:x>0.00833</cdr:x>
      <cdr:y>0.88368</cdr:y>
    </cdr:from>
    <cdr:to>
      <cdr:x>0.98262</cdr:x>
      <cdr:y>0.95634</cdr:y>
    </cdr:to>
    <cdr:sp macro="" textlink="">
      <cdr:nvSpPr>
        <cdr:cNvPr id="5" name="CaixaDeTexto 93"/>
        <cdr:cNvSpPr txBox="1"/>
      </cdr:nvSpPr>
      <cdr:spPr>
        <a:xfrm xmlns:a="http://schemas.openxmlformats.org/drawingml/2006/main">
          <a:off x="38100" y="4434669"/>
          <a:ext cx="4454454" cy="36463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Fonte dos dados primários: Secretaria da Fazenda do Estado de São Paulo</a:t>
          </a:r>
        </a:p>
        <a:p xmlns:a="http://schemas.openxmlformats.org/drawingml/2006/main">
          <a:r>
            <a:rPr lang="pt-BR" sz="1100"/>
            <a:t>Metodologia e cálculos: FecomercioSP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0.01035</cdr:x>
      <cdr:y>0.90456</cdr:y>
    </cdr:from>
    <cdr:to>
      <cdr:x>0.98464</cdr:x>
      <cdr:y>0.97722</cdr:y>
    </cdr:to>
    <cdr:sp macro="" textlink="">
      <cdr:nvSpPr>
        <cdr:cNvPr id="2" name="CaixaDeTexto 93"/>
        <cdr:cNvSpPr txBox="1"/>
      </cdr:nvSpPr>
      <cdr:spPr>
        <a:xfrm xmlns:a="http://schemas.openxmlformats.org/drawingml/2006/main">
          <a:off x="47320" y="4480286"/>
          <a:ext cx="4454454" cy="3598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Fonte dos dados primários: Secretaria da Fazenda do Estado de São Paulo</a:t>
          </a:r>
        </a:p>
        <a:p xmlns:a="http://schemas.openxmlformats.org/drawingml/2006/main">
          <a:r>
            <a:rPr lang="pt-BR" sz="1100"/>
            <a:t>Metodologia e cálculos: FecomercioSP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0.01035</cdr:x>
      <cdr:y>0.90456</cdr:y>
    </cdr:from>
    <cdr:to>
      <cdr:x>0.98464</cdr:x>
      <cdr:y>0.97722</cdr:y>
    </cdr:to>
    <cdr:sp macro="" textlink="">
      <cdr:nvSpPr>
        <cdr:cNvPr id="2" name="CaixaDeTexto 93"/>
        <cdr:cNvSpPr txBox="1"/>
      </cdr:nvSpPr>
      <cdr:spPr>
        <a:xfrm xmlns:a="http://schemas.openxmlformats.org/drawingml/2006/main">
          <a:off x="47320" y="4480286"/>
          <a:ext cx="4454454" cy="3598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Fonte dos dados primários: Secretaria da Fazenda do Estado de São Paulo</a:t>
          </a:r>
        </a:p>
        <a:p xmlns:a="http://schemas.openxmlformats.org/drawingml/2006/main">
          <a:r>
            <a:rPr lang="pt-BR" sz="1100"/>
            <a:t>Metodologia e cálculos: FecomercioSP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0.01035</cdr:x>
      <cdr:y>0.90456</cdr:y>
    </cdr:from>
    <cdr:to>
      <cdr:x>0.98464</cdr:x>
      <cdr:y>0.97722</cdr:y>
    </cdr:to>
    <cdr:sp macro="" textlink="">
      <cdr:nvSpPr>
        <cdr:cNvPr id="2" name="CaixaDeTexto 93"/>
        <cdr:cNvSpPr txBox="1"/>
      </cdr:nvSpPr>
      <cdr:spPr>
        <a:xfrm xmlns:a="http://schemas.openxmlformats.org/drawingml/2006/main">
          <a:off x="47320" y="4480286"/>
          <a:ext cx="4454454" cy="3598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Fonte dos dados primários: Secretaria da Fazenda do Estado de São Paulo</a:t>
          </a:r>
        </a:p>
        <a:p xmlns:a="http://schemas.openxmlformats.org/drawingml/2006/main">
          <a:r>
            <a:rPr lang="pt-BR" sz="1100"/>
            <a:t>Metodologia e cálculos: FecomercioSP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0.01035</cdr:x>
      <cdr:y>0.90456</cdr:y>
    </cdr:from>
    <cdr:to>
      <cdr:x>0.98464</cdr:x>
      <cdr:y>0.97722</cdr:y>
    </cdr:to>
    <cdr:sp macro="" textlink="">
      <cdr:nvSpPr>
        <cdr:cNvPr id="2" name="CaixaDeTexto 93"/>
        <cdr:cNvSpPr txBox="1"/>
      </cdr:nvSpPr>
      <cdr:spPr>
        <a:xfrm xmlns:a="http://schemas.openxmlformats.org/drawingml/2006/main">
          <a:off x="47320" y="4480286"/>
          <a:ext cx="4454454" cy="3598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Fonte dos dados primários: Secretaria da Fazenda do Estado de São Paulo</a:t>
          </a:r>
        </a:p>
        <a:p xmlns:a="http://schemas.openxmlformats.org/drawingml/2006/main">
          <a:r>
            <a:rPr lang="pt-BR" sz="1100"/>
            <a:t>Metodologia e cálculos: FecomercioSP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AQ242"/>
  <sheetViews>
    <sheetView showGridLines="0" zoomScaleNormal="100" workbookViewId="0">
      <selection activeCell="B7" sqref="B7"/>
    </sheetView>
  </sheetViews>
  <sheetFormatPr defaultRowHeight="14.4" x14ac:dyDescent="0.3"/>
  <cols>
    <col min="1" max="1" width="28" bestFit="1" customWidth="1"/>
    <col min="2" max="2" width="14.6640625" bestFit="1" customWidth="1"/>
    <col min="3" max="5" width="10" customWidth="1"/>
    <col min="7" max="7" width="27" bestFit="1" customWidth="1"/>
    <col min="8" max="8" width="17.33203125" customWidth="1"/>
    <col min="9" max="9" width="14.44140625" bestFit="1" customWidth="1"/>
    <col min="10" max="10" width="5.6640625" bestFit="1" customWidth="1"/>
    <col min="11" max="12" width="5.88671875" bestFit="1" customWidth="1"/>
    <col min="13" max="13" width="5.6640625" bestFit="1" customWidth="1"/>
    <col min="14" max="15" width="5.88671875" customWidth="1"/>
    <col min="16" max="16" width="5.6640625" bestFit="1" customWidth="1"/>
    <col min="18" max="18" width="10" bestFit="1" customWidth="1"/>
    <col min="32" max="32" width="19.6640625" bestFit="1" customWidth="1"/>
  </cols>
  <sheetData>
    <row r="1" spans="1:37" x14ac:dyDescent="0.3">
      <c r="A1" s="2">
        <v>46082</v>
      </c>
      <c r="B1">
        <v>219</v>
      </c>
      <c r="R1" t="s">
        <v>0</v>
      </c>
      <c r="S1" t="s">
        <v>1</v>
      </c>
      <c r="T1" t="s">
        <v>2</v>
      </c>
      <c r="U1" t="s">
        <v>3</v>
      </c>
      <c r="V1" t="s">
        <v>4</v>
      </c>
      <c r="W1" t="s">
        <v>5</v>
      </c>
      <c r="X1" t="s">
        <v>6</v>
      </c>
      <c r="Y1" t="s">
        <v>7</v>
      </c>
      <c r="Z1" t="s">
        <v>8</v>
      </c>
      <c r="AA1" t="s">
        <v>9</v>
      </c>
      <c r="AB1" t="s">
        <v>10</v>
      </c>
      <c r="AC1" t="s">
        <v>11</v>
      </c>
      <c r="AD1" s="5" t="s">
        <v>12</v>
      </c>
    </row>
    <row r="2" spans="1:37" ht="27.75" customHeight="1" x14ac:dyDescent="0.3">
      <c r="A2" t="s">
        <v>13</v>
      </c>
      <c r="C2" s="166" t="s">
        <v>218</v>
      </c>
      <c r="D2" s="166"/>
      <c r="G2" s="170" t="s">
        <v>14</v>
      </c>
      <c r="H2" s="171" t="s">
        <v>15</v>
      </c>
      <c r="I2" s="172"/>
      <c r="J2" s="173"/>
      <c r="K2" s="171" t="s">
        <v>16</v>
      </c>
      <c r="L2" s="172"/>
      <c r="M2" s="173"/>
      <c r="N2" s="171" t="s">
        <v>17</v>
      </c>
      <c r="O2" s="172"/>
      <c r="P2" s="173"/>
      <c r="R2">
        <v>12</v>
      </c>
      <c r="S2" s="1" t="s">
        <v>18</v>
      </c>
      <c r="T2" s="1" t="s">
        <v>19</v>
      </c>
      <c r="U2" s="4">
        <v>-1.826975247469198E-2</v>
      </c>
      <c r="V2" s="4">
        <v>4.7347897422368668E-2</v>
      </c>
      <c r="W2" s="4">
        <v>2.498955022161109E-2</v>
      </c>
      <c r="X2" s="4">
        <v>-0.1968760323714569</v>
      </c>
      <c r="Y2" s="4">
        <v>-0.20345933523213866</v>
      </c>
      <c r="Z2" s="4">
        <v>0.1664853832968507</v>
      </c>
      <c r="AA2" s="4">
        <v>5.2457057884907288E-2</v>
      </c>
      <c r="AB2" s="4">
        <v>-4.7062811724594693E-2</v>
      </c>
      <c r="AC2" s="4">
        <v>-0.1430131865523484</v>
      </c>
      <c r="AD2" s="41">
        <v>-4.7711130749269248E-2</v>
      </c>
      <c r="AE2" s="4"/>
      <c r="AG2" t="s">
        <v>52</v>
      </c>
      <c r="AH2" t="s">
        <v>51</v>
      </c>
      <c r="AI2">
        <v>14</v>
      </c>
      <c r="AJ2">
        <v>198</v>
      </c>
      <c r="AK2" s="4"/>
    </row>
    <row r="3" spans="1:37" ht="41.4" x14ac:dyDescent="0.3">
      <c r="A3" s="47" t="s">
        <v>14</v>
      </c>
      <c r="B3" s="48" t="s">
        <v>20</v>
      </c>
      <c r="C3" s="48" t="s">
        <v>220</v>
      </c>
      <c r="D3" s="48" t="s">
        <v>21</v>
      </c>
      <c r="E3" s="49" t="s">
        <v>22</v>
      </c>
      <c r="G3" s="170"/>
      <c r="H3" s="60" t="s">
        <v>221</v>
      </c>
      <c r="I3" s="61" t="s">
        <v>222</v>
      </c>
      <c r="J3" s="62" t="s">
        <v>223</v>
      </c>
      <c r="K3" s="60" t="s">
        <v>221</v>
      </c>
      <c r="L3" s="61" t="s">
        <v>222</v>
      </c>
      <c r="M3" s="62" t="s">
        <v>223</v>
      </c>
      <c r="N3" s="60" t="s">
        <v>221</v>
      </c>
      <c r="O3" s="61" t="s">
        <v>222</v>
      </c>
      <c r="P3" s="62" t="s">
        <v>223</v>
      </c>
      <c r="Q3">
        <v>13</v>
      </c>
      <c r="R3">
        <v>15</v>
      </c>
      <c r="S3" t="s">
        <v>23</v>
      </c>
      <c r="T3" t="s">
        <v>24</v>
      </c>
      <c r="U3" s="4">
        <v>-7.4110901027762965E-3</v>
      </c>
      <c r="V3" s="4">
        <v>0.16762606021927737</v>
      </c>
      <c r="W3" s="4">
        <v>-0.14457402390406016</v>
      </c>
      <c r="X3" s="4">
        <v>-0.2861958979543735</v>
      </c>
      <c r="Y3" s="4">
        <v>-9.2409703224849982E-2</v>
      </c>
      <c r="Z3" s="4">
        <v>1.5548762592881848E-2</v>
      </c>
      <c r="AA3" s="4">
        <v>5.0845407030666534E-2</v>
      </c>
      <c r="AB3" s="4">
        <v>-0.10454477495947545</v>
      </c>
      <c r="AC3" s="4">
        <v>-0.16962673084876922</v>
      </c>
      <c r="AD3" s="41">
        <v>-8.9150110788214013E-2</v>
      </c>
      <c r="AE3">
        <v>14</v>
      </c>
      <c r="AG3" t="s">
        <v>49</v>
      </c>
      <c r="AH3" t="s">
        <v>48</v>
      </c>
      <c r="AI3">
        <v>13</v>
      </c>
      <c r="AJ3">
        <v>185</v>
      </c>
      <c r="AK3" s="4"/>
    </row>
    <row r="4" spans="1:37" x14ac:dyDescent="0.3">
      <c r="A4" s="50" t="s">
        <v>3</v>
      </c>
      <c r="B4" s="51">
        <v>3828988827.8575377</v>
      </c>
      <c r="C4" s="52">
        <v>-2.3553742761041496</v>
      </c>
      <c r="D4" s="52">
        <v>-6.0125714716224969</v>
      </c>
      <c r="E4" s="52">
        <v>-4.9092691177810011E-2</v>
      </c>
      <c r="G4" s="50" t="s">
        <v>3</v>
      </c>
      <c r="H4" s="52">
        <v>-5.931685703251155</v>
      </c>
      <c r="I4" s="52">
        <v>-9.8882474338267468</v>
      </c>
      <c r="J4" s="52">
        <v>-2.3553742761041496</v>
      </c>
      <c r="K4" s="52">
        <v>-5.931685703251155</v>
      </c>
      <c r="L4" s="52">
        <v>-7.8670122132049825</v>
      </c>
      <c r="M4" s="52">
        <v>-6.0125714716224969</v>
      </c>
      <c r="N4" s="52">
        <v>3.1012717598556172</v>
      </c>
      <c r="O4" s="52">
        <v>1.0998037360931079</v>
      </c>
      <c r="P4" s="52">
        <v>-4.9092691177810011E-2</v>
      </c>
      <c r="Q4">
        <v>7</v>
      </c>
      <c r="R4">
        <v>7</v>
      </c>
      <c r="S4" t="s">
        <v>25</v>
      </c>
      <c r="T4" t="s">
        <v>26</v>
      </c>
      <c r="U4" s="4">
        <v>0.10589873460735433</v>
      </c>
      <c r="V4" s="4">
        <v>0.15525466593253978</v>
      </c>
      <c r="W4" s="4">
        <v>9.2766408262519029E-3</v>
      </c>
      <c r="X4" s="4">
        <v>-9.146269659487348E-2</v>
      </c>
      <c r="Y4" s="4">
        <v>-1.2305310290504412E-2</v>
      </c>
      <c r="Z4" s="4">
        <v>0.15684599563622914</v>
      </c>
      <c r="AA4" s="4">
        <v>0.21876947736705454</v>
      </c>
      <c r="AB4" s="4">
        <v>-4.645271502634573E-2</v>
      </c>
      <c r="AC4" s="4">
        <v>2.4119073590647355E-2</v>
      </c>
      <c r="AD4" s="41">
        <v>9.9156898558276918E-3</v>
      </c>
      <c r="AE4">
        <v>7</v>
      </c>
      <c r="AG4" t="s">
        <v>44</v>
      </c>
      <c r="AH4" t="s">
        <v>44</v>
      </c>
      <c r="AI4">
        <v>11</v>
      </c>
      <c r="AJ4">
        <v>159</v>
      </c>
      <c r="AK4" s="4"/>
    </row>
    <row r="5" spans="1:37" x14ac:dyDescent="0.3">
      <c r="A5" s="53" t="s">
        <v>4</v>
      </c>
      <c r="B5" s="54">
        <v>17019578036.046108</v>
      </c>
      <c r="C5" s="55">
        <v>16.298413763185838</v>
      </c>
      <c r="D5" s="55">
        <v>4.6113412208995452</v>
      </c>
      <c r="E5" s="55">
        <v>3.4565850605785764</v>
      </c>
      <c r="G5" s="53" t="s">
        <v>4</v>
      </c>
      <c r="H5" s="55">
        <v>2.7104184935585085</v>
      </c>
      <c r="I5" s="55">
        <v>-5.7342451924042308</v>
      </c>
      <c r="J5" s="55">
        <v>16.298413763185838</v>
      </c>
      <c r="K5" s="55">
        <v>2.7104184935585085</v>
      </c>
      <c r="L5" s="55">
        <v>-1.5482453218569114</v>
      </c>
      <c r="M5" s="55">
        <v>4.6113412208995452</v>
      </c>
      <c r="N5" s="55">
        <v>4.1862670259046331</v>
      </c>
      <c r="O5" s="55">
        <v>2.6898461991329281</v>
      </c>
      <c r="P5" s="55">
        <v>3.4565850605785764</v>
      </c>
      <c r="Q5">
        <v>6</v>
      </c>
      <c r="R5">
        <v>6</v>
      </c>
      <c r="S5" t="s">
        <v>27</v>
      </c>
      <c r="T5" t="s">
        <v>28</v>
      </c>
      <c r="U5" s="4">
        <v>4.1104474509122024E-2</v>
      </c>
      <c r="V5" s="4">
        <v>0.25030172813095142</v>
      </c>
      <c r="W5" s="4">
        <v>3.5884690912229678E-2</v>
      </c>
      <c r="X5" s="4">
        <v>5.228010811559658E-3</v>
      </c>
      <c r="Y5" s="4">
        <v>-9.135936226087861E-2</v>
      </c>
      <c r="Z5" s="4">
        <v>0.31584066439209657</v>
      </c>
      <c r="AA5" s="4">
        <v>0.43567060689037929</v>
      </c>
      <c r="AB5" s="4">
        <v>-6.7830960553076469E-2</v>
      </c>
      <c r="AC5" s="4">
        <v>1.6925613290031949E-2</v>
      </c>
      <c r="AD5" s="41">
        <v>1.1177793145611847E-2</v>
      </c>
      <c r="AE5">
        <v>6</v>
      </c>
      <c r="AG5" t="s">
        <v>55</v>
      </c>
      <c r="AH5" t="s">
        <v>54</v>
      </c>
      <c r="AI5">
        <v>15</v>
      </c>
      <c r="AJ5">
        <v>211</v>
      </c>
      <c r="AK5" s="4"/>
    </row>
    <row r="6" spans="1:37" x14ac:dyDescent="0.3">
      <c r="A6" s="50" t="s">
        <v>5</v>
      </c>
      <c r="B6" s="51">
        <v>12729674705.783575</v>
      </c>
      <c r="C6" s="56">
        <v>0.8541669359876547</v>
      </c>
      <c r="D6" s="56">
        <v>2.184903118602155</v>
      </c>
      <c r="E6" s="56">
        <v>5.7529508078175251</v>
      </c>
      <c r="G6" s="50" t="s">
        <v>5</v>
      </c>
      <c r="H6" s="56">
        <v>5.7214649608084311</v>
      </c>
      <c r="I6" s="56">
        <v>2.9984241246761023E-2</v>
      </c>
      <c r="J6" s="56">
        <v>0.8541669359876547</v>
      </c>
      <c r="K6" s="56">
        <v>5.7214649608084311</v>
      </c>
      <c r="L6" s="56">
        <v>2.9208516721502598</v>
      </c>
      <c r="M6" s="56">
        <v>2.184903118602155</v>
      </c>
      <c r="N6" s="56">
        <v>6.9813571582317158</v>
      </c>
      <c r="O6" s="56">
        <v>6.3940053135656205</v>
      </c>
      <c r="P6" s="56">
        <v>5.7529508078175251</v>
      </c>
      <c r="Q6">
        <v>3</v>
      </c>
      <c r="R6">
        <v>3</v>
      </c>
      <c r="S6" t="s">
        <v>29</v>
      </c>
      <c r="T6" t="s">
        <v>30</v>
      </c>
      <c r="U6" s="4">
        <v>-1.0269556680350678E-2</v>
      </c>
      <c r="V6" s="4">
        <v>0.33943076294320695</v>
      </c>
      <c r="W6" s="4">
        <v>1.8075927857042151E-2</v>
      </c>
      <c r="X6" s="4">
        <v>-0.14035114313136932</v>
      </c>
      <c r="Y6" s="4">
        <v>-0.13511039064812036</v>
      </c>
      <c r="Z6" s="4">
        <v>-0.17386896686335229</v>
      </c>
      <c r="AA6" s="4">
        <v>-1.4186132518653527E-2</v>
      </c>
      <c r="AB6" s="4">
        <v>-6.3804406633279909E-3</v>
      </c>
      <c r="AC6" s="4">
        <v>-1.1845163386102864E-2</v>
      </c>
      <c r="AD6" s="41">
        <v>3.245314437966984E-2</v>
      </c>
      <c r="AE6">
        <v>3</v>
      </c>
      <c r="AK6" s="4"/>
    </row>
    <row r="7" spans="1:37" x14ac:dyDescent="0.3">
      <c r="A7" s="53" t="s">
        <v>6</v>
      </c>
      <c r="B7" s="54">
        <v>6241479369.0348902</v>
      </c>
      <c r="C7" s="55">
        <v>-21.998308211200669</v>
      </c>
      <c r="D7" s="55">
        <v>-19.944173253879672</v>
      </c>
      <c r="E7" s="55">
        <v>-5.6429352215276669</v>
      </c>
      <c r="G7" s="53" t="s">
        <v>6</v>
      </c>
      <c r="H7" s="55">
        <v>-14.844835277203893</v>
      </c>
      <c r="I7" s="55">
        <v>-23.203809826425172</v>
      </c>
      <c r="J7" s="55">
        <v>-21.998308211200669</v>
      </c>
      <c r="K7" s="55">
        <v>-14.844835277203893</v>
      </c>
      <c r="L7" s="55">
        <v>-18.883974423300355</v>
      </c>
      <c r="M7" s="55">
        <v>-19.944173253879672</v>
      </c>
      <c r="N7" s="55">
        <v>-0.78898297123930483</v>
      </c>
      <c r="O7" s="55">
        <v>-3.4476629185971164</v>
      </c>
      <c r="P7" s="55">
        <v>-5.6429352215276669</v>
      </c>
      <c r="Q7">
        <v>5</v>
      </c>
      <c r="R7">
        <v>5</v>
      </c>
      <c r="S7" t="s">
        <v>31</v>
      </c>
      <c r="T7" t="s">
        <v>32</v>
      </c>
      <c r="U7" s="4">
        <v>1.1120108374825577E-2</v>
      </c>
      <c r="V7" s="4">
        <v>0.16536831782102504</v>
      </c>
      <c r="W7" s="4">
        <v>8.2930507862391631E-2</v>
      </c>
      <c r="X7" s="4">
        <v>-3.3881138587766313E-2</v>
      </c>
      <c r="Y7" s="4">
        <v>2.4384716921455718E-2</v>
      </c>
      <c r="Z7" s="4">
        <v>-0.21244084619376891</v>
      </c>
      <c r="AA7" s="4">
        <v>3.226433755294722E-2</v>
      </c>
      <c r="AB7" s="4">
        <v>-2.3298004546414952E-2</v>
      </c>
      <c r="AC7" s="4">
        <v>6.5708811029696612E-3</v>
      </c>
      <c r="AD7" s="41">
        <v>1.9818628014619089E-2</v>
      </c>
      <c r="AE7">
        <v>5</v>
      </c>
      <c r="AK7" s="4"/>
    </row>
    <row r="8" spans="1:37" x14ac:dyDescent="0.3">
      <c r="A8" s="50" t="s">
        <v>7</v>
      </c>
      <c r="B8" s="51">
        <v>9718205565.0432568</v>
      </c>
      <c r="C8" s="56">
        <v>-8.2414168333995175</v>
      </c>
      <c r="D8" s="56">
        <v>-10.155594431736414</v>
      </c>
      <c r="E8" s="56">
        <v>-3.9528370846460215</v>
      </c>
      <c r="G8" s="50" t="s">
        <v>7</v>
      </c>
      <c r="H8" s="56">
        <v>-9.3032860386358607</v>
      </c>
      <c r="I8" s="56">
        <v>-13.081669944734619</v>
      </c>
      <c r="J8" s="56">
        <v>-8.2414168333995175</v>
      </c>
      <c r="K8" s="56">
        <v>-9.3032860386358607</v>
      </c>
      <c r="L8" s="56">
        <v>-11.171909711667583</v>
      </c>
      <c r="M8" s="56">
        <v>-10.155594431736414</v>
      </c>
      <c r="N8" s="56">
        <v>-0.78795567505013375</v>
      </c>
      <c r="O8" s="56">
        <v>-2.3446823156812013</v>
      </c>
      <c r="P8" s="56">
        <v>-3.9528370846460215</v>
      </c>
      <c r="Q8">
        <v>11</v>
      </c>
      <c r="R8">
        <v>13</v>
      </c>
      <c r="S8" t="s">
        <v>33</v>
      </c>
      <c r="T8" t="s">
        <v>34</v>
      </c>
      <c r="U8" s="4">
        <v>-1.3992828442465299E-2</v>
      </c>
      <c r="V8" s="4">
        <v>-5.4569457612478105E-2</v>
      </c>
      <c r="W8" s="4">
        <v>7.7400821891113525E-2</v>
      </c>
      <c r="X8" s="4">
        <v>-0.3853556189566778</v>
      </c>
      <c r="Y8" s="4">
        <v>-9.3348264446087015E-3</v>
      </c>
      <c r="Z8" s="4">
        <v>0.15171940492092295</v>
      </c>
      <c r="AA8" s="4">
        <v>-0.47557100107922634</v>
      </c>
      <c r="AB8" s="4">
        <v>-9.3697643103732964E-2</v>
      </c>
      <c r="AC8" s="4">
        <v>2.6281994164609079E-2</v>
      </c>
      <c r="AD8" s="41">
        <v>-6.4982240461096241E-2</v>
      </c>
      <c r="AE8">
        <v>12</v>
      </c>
      <c r="AK8" s="4"/>
    </row>
    <row r="9" spans="1:37" x14ac:dyDescent="0.3">
      <c r="A9" s="53" t="s">
        <v>8</v>
      </c>
      <c r="B9" s="54">
        <v>1707113529.2436237</v>
      </c>
      <c r="C9" s="55">
        <v>2.2509144722615781</v>
      </c>
      <c r="D9" s="55">
        <v>-7.9431595260591408</v>
      </c>
      <c r="E9" s="55">
        <v>-5.0119763613354573</v>
      </c>
      <c r="G9" s="53" t="s">
        <v>8</v>
      </c>
      <c r="H9" s="55">
        <v>-12.808993341061548</v>
      </c>
      <c r="I9" s="55">
        <v>-13.868304446928493</v>
      </c>
      <c r="J9" s="55">
        <v>2.2509144722615781</v>
      </c>
      <c r="K9" s="55">
        <v>-12.808993341061548</v>
      </c>
      <c r="L9" s="55">
        <v>-13.338307939278792</v>
      </c>
      <c r="M9" s="55">
        <v>-7.9431595260591408</v>
      </c>
      <c r="N9" s="55">
        <v>-2.9896476059990129</v>
      </c>
      <c r="O9" s="55">
        <v>-4.4864722401847246</v>
      </c>
      <c r="P9" s="55">
        <v>-5.0119763613354573</v>
      </c>
      <c r="Q9">
        <v>9</v>
      </c>
      <c r="R9">
        <v>9</v>
      </c>
      <c r="S9" t="s">
        <v>35</v>
      </c>
      <c r="T9" t="s">
        <v>36</v>
      </c>
      <c r="U9" s="4">
        <v>-8.1130964635374947E-2</v>
      </c>
      <c r="V9" s="4">
        <v>0.31741903360384227</v>
      </c>
      <c r="W9" s="4">
        <v>4.8706579016795093E-3</v>
      </c>
      <c r="X9" s="4">
        <v>-4.7879999644998235E-2</v>
      </c>
      <c r="Y9" s="4">
        <v>-4.0707713915784878E-2</v>
      </c>
      <c r="Z9" s="4">
        <v>-0.50686496802367953</v>
      </c>
      <c r="AA9" s="4">
        <v>0.13656042924622525</v>
      </c>
      <c r="AB9" s="4">
        <v>-2.1782643273991042E-2</v>
      </c>
      <c r="AC9" s="4">
        <v>-9.9468679973603868E-2</v>
      </c>
      <c r="AD9" s="41">
        <v>-7.2038830993165215E-3</v>
      </c>
      <c r="AE9">
        <v>9</v>
      </c>
      <c r="AK9" s="4"/>
    </row>
    <row r="10" spans="1:37" x14ac:dyDescent="0.3">
      <c r="A10" s="50" t="s">
        <v>9</v>
      </c>
      <c r="B10" s="51">
        <v>9266909575.2533073</v>
      </c>
      <c r="C10" s="56">
        <v>2.4971969260110249</v>
      </c>
      <c r="D10" s="56">
        <v>1.2001758822386632</v>
      </c>
      <c r="E10" s="56">
        <v>4.9732145814691764</v>
      </c>
      <c r="G10" s="50" t="s">
        <v>9</v>
      </c>
      <c r="H10" s="56">
        <v>4.2961343580135924</v>
      </c>
      <c r="I10" s="56">
        <v>-3.4149565673721294</v>
      </c>
      <c r="J10" s="56">
        <v>2.4971969260110249</v>
      </c>
      <c r="K10" s="56">
        <v>4.2961343580135924</v>
      </c>
      <c r="L10" s="56">
        <v>0.48787869316708754</v>
      </c>
      <c r="M10" s="56">
        <v>1.2001758822386632</v>
      </c>
      <c r="N10" s="56">
        <v>7.0682162804314386</v>
      </c>
      <c r="O10" s="56">
        <v>5.5584076984053432</v>
      </c>
      <c r="P10" s="56">
        <v>4.9732145814691764</v>
      </c>
      <c r="Q10">
        <v>8</v>
      </c>
      <c r="R10">
        <v>8</v>
      </c>
      <c r="S10" t="s">
        <v>37</v>
      </c>
      <c r="T10" t="s">
        <v>38</v>
      </c>
      <c r="U10" s="4">
        <v>-0.40283050597848025</v>
      </c>
      <c r="V10" s="4">
        <v>0.43340367357253906</v>
      </c>
      <c r="W10" s="4">
        <v>-7.5731676163194095E-2</v>
      </c>
      <c r="X10" s="4">
        <v>-0.24910554771140536</v>
      </c>
      <c r="Y10" s="4">
        <v>1.0501909757452133E-3</v>
      </c>
      <c r="Z10" s="4">
        <v>2.0725968976432974E-2</v>
      </c>
      <c r="AA10" s="4">
        <v>0.46789048130995248</v>
      </c>
      <c r="AB10" s="4">
        <v>-5.240501777685392E-2</v>
      </c>
      <c r="AC10" s="4">
        <v>-2.826066840523811E-2</v>
      </c>
      <c r="AD10" s="41">
        <v>1.4650751669578188E-3</v>
      </c>
      <c r="AE10">
        <v>8</v>
      </c>
      <c r="AK10" s="4"/>
    </row>
    <row r="11" spans="1:37" x14ac:dyDescent="0.3">
      <c r="A11" s="53" t="s">
        <v>10</v>
      </c>
      <c r="B11" s="54">
        <v>43436850940.419243</v>
      </c>
      <c r="C11" s="55">
        <v>-4.9592278190036527</v>
      </c>
      <c r="D11" s="55">
        <v>-3.4842951566586899</v>
      </c>
      <c r="E11" s="55">
        <v>1.8543403898605204</v>
      </c>
      <c r="G11" s="53" t="s">
        <v>10</v>
      </c>
      <c r="H11" s="55">
        <v>-1.9281912130356349</v>
      </c>
      <c r="I11" s="55">
        <v>-3.4621794277514994</v>
      </c>
      <c r="J11" s="55">
        <v>-4.9592278190036527</v>
      </c>
      <c r="K11" s="55">
        <v>-1.9281912130356349</v>
      </c>
      <c r="L11" s="55">
        <v>-2.6795790217337467</v>
      </c>
      <c r="M11" s="55">
        <v>-3.4842951566586899</v>
      </c>
      <c r="N11" s="55">
        <v>3.2621987445391021</v>
      </c>
      <c r="O11" s="55">
        <v>2.5888198008583885</v>
      </c>
      <c r="P11" s="55">
        <v>1.8543403898605204</v>
      </c>
      <c r="Q11">
        <v>10</v>
      </c>
      <c r="R11">
        <v>10</v>
      </c>
      <c r="S11" t="s">
        <v>39</v>
      </c>
      <c r="T11" t="s">
        <v>40</v>
      </c>
      <c r="U11" s="4">
        <v>-5.8545183941961627E-2</v>
      </c>
      <c r="V11" s="4">
        <v>0.26384351155401453</v>
      </c>
      <c r="W11" s="4">
        <v>0.1094710442498268</v>
      </c>
      <c r="X11" s="4">
        <v>-0.11200408631661307</v>
      </c>
      <c r="Y11" s="4">
        <v>6.0582877519651746E-2</v>
      </c>
      <c r="Z11" s="4">
        <v>0.25805908582782466</v>
      </c>
      <c r="AA11" s="4">
        <v>0.13066751547928579</v>
      </c>
      <c r="AB11" s="4">
        <v>-9.4387744559403006E-2</v>
      </c>
      <c r="AC11" s="4">
        <v>-9.8759445411851332E-2</v>
      </c>
      <c r="AD11" s="41">
        <v>-1.7187981268060537E-2</v>
      </c>
      <c r="AE11">
        <v>10</v>
      </c>
      <c r="AK11" s="4"/>
    </row>
    <row r="12" spans="1:37" x14ac:dyDescent="0.3">
      <c r="A12" s="50" t="s">
        <v>11</v>
      </c>
      <c r="B12" s="51">
        <v>23760883730.878853</v>
      </c>
      <c r="C12" s="56">
        <v>-5.1728500394593091</v>
      </c>
      <c r="D12" s="56">
        <v>-8.9559918761291879</v>
      </c>
      <c r="E12" s="56">
        <v>-1.5199776699055145</v>
      </c>
      <c r="G12" s="50" t="s">
        <v>11</v>
      </c>
      <c r="H12" s="56">
        <v>-9.62578658703206</v>
      </c>
      <c r="I12" s="56">
        <v>-12.396799083220976</v>
      </c>
      <c r="J12" s="56">
        <v>-5.1728500394593091</v>
      </c>
      <c r="K12" s="56">
        <v>-9.62578658703206</v>
      </c>
      <c r="L12" s="56">
        <v>-10.984705578083942</v>
      </c>
      <c r="M12" s="56">
        <v>-8.9559918761291879</v>
      </c>
      <c r="N12" s="56">
        <v>1.4216044725552823</v>
      </c>
      <c r="O12" s="56">
        <v>-0.18885885142277958</v>
      </c>
      <c r="P12" s="56">
        <v>-1.5199776699055145</v>
      </c>
      <c r="Q12">
        <v>4</v>
      </c>
      <c r="R12">
        <v>4</v>
      </c>
      <c r="S12" t="s">
        <v>41</v>
      </c>
      <c r="T12" t="s">
        <v>42</v>
      </c>
      <c r="U12" s="4">
        <v>-7.1171533611592008E-2</v>
      </c>
      <c r="V12" s="4">
        <v>0.23668388838603494</v>
      </c>
      <c r="W12" s="4">
        <v>6.2051089843268459E-2</v>
      </c>
      <c r="X12" s="4">
        <v>-8.3575606140822933E-2</v>
      </c>
      <c r="Y12" s="4">
        <v>1.0298452008559167E-3</v>
      </c>
      <c r="Z12" s="4">
        <v>-5.8607111223401558E-2</v>
      </c>
      <c r="AA12" s="4">
        <v>7.8061375550318113E-2</v>
      </c>
      <c r="AB12" s="4">
        <v>-4.1028134524291889E-2</v>
      </c>
      <c r="AC12" s="4">
        <v>7.1615003990795678E-2</v>
      </c>
      <c r="AD12" s="41">
        <v>2.2161095109846762E-2</v>
      </c>
      <c r="AE12">
        <v>4</v>
      </c>
      <c r="AK12" s="4"/>
    </row>
    <row r="13" spans="1:37" x14ac:dyDescent="0.3">
      <c r="A13" s="57" t="s">
        <v>43</v>
      </c>
      <c r="B13" s="58">
        <v>127709684279.56041</v>
      </c>
      <c r="C13" s="59">
        <v>-2.691081737650336</v>
      </c>
      <c r="D13" s="59">
        <v>-4.4724784047843968</v>
      </c>
      <c r="E13" s="59">
        <v>0.92408386742639514</v>
      </c>
      <c r="G13" s="57" t="s">
        <v>43</v>
      </c>
      <c r="H13" s="59">
        <v>-3.46008591247009</v>
      </c>
      <c r="I13" s="59">
        <v>-7.4650596385829378</v>
      </c>
      <c r="J13" s="59">
        <v>-2.691081737650336</v>
      </c>
      <c r="K13" s="59">
        <v>-3.46008591247009</v>
      </c>
      <c r="L13" s="59">
        <v>-5.4310947534898286</v>
      </c>
      <c r="M13" s="59">
        <v>-4.4724784047843968</v>
      </c>
      <c r="N13" s="59">
        <v>2.9978113920757332</v>
      </c>
      <c r="O13" s="59">
        <v>1.7545582189369302</v>
      </c>
      <c r="P13" s="59">
        <v>0.92408386742639514</v>
      </c>
      <c r="Q13">
        <v>15</v>
      </c>
      <c r="R13">
        <v>17</v>
      </c>
      <c r="S13" t="s">
        <v>44</v>
      </c>
      <c r="T13" t="s">
        <v>44</v>
      </c>
      <c r="U13" s="4">
        <v>-2.928081333558219E-2</v>
      </c>
      <c r="V13" s="4">
        <v>0.34734755559288888</v>
      </c>
      <c r="W13" s="4">
        <v>-0.24163210901652921</v>
      </c>
      <c r="X13" s="4">
        <v>-0.70292725533074263</v>
      </c>
      <c r="Y13" s="4">
        <v>-6.4989041238510348E-2</v>
      </c>
      <c r="Z13" s="4">
        <v>-6.81399058308918E-3</v>
      </c>
      <c r="AA13" s="4">
        <v>-5.2255807118467779E-2</v>
      </c>
      <c r="AB13" s="4">
        <v>-4.16789292248353E-2</v>
      </c>
      <c r="AC13" s="4">
        <v>-0.82120718115768976</v>
      </c>
      <c r="AD13" s="41">
        <v>-0.17791225519219811</v>
      </c>
      <c r="AE13">
        <v>16</v>
      </c>
      <c r="AK13" s="4"/>
    </row>
    <row r="14" spans="1:37" x14ac:dyDescent="0.3">
      <c r="Q14">
        <v>12</v>
      </c>
      <c r="R14">
        <v>14</v>
      </c>
      <c r="S14" t="s">
        <v>45</v>
      </c>
      <c r="T14" t="s">
        <v>46</v>
      </c>
      <c r="U14" s="4">
        <v>-0.1305646043815345</v>
      </c>
      <c r="V14" s="4">
        <v>0.24438540558365784</v>
      </c>
      <c r="W14" s="4">
        <v>9.39514233142036E-2</v>
      </c>
      <c r="X14" s="4">
        <v>-5.2877718870388168E-2</v>
      </c>
      <c r="Y14" s="4">
        <v>7.8416690959102198E-3</v>
      </c>
      <c r="Z14" s="4">
        <v>0.30408083206942549</v>
      </c>
      <c r="AA14" s="4">
        <v>-0.3575701898273726</v>
      </c>
      <c r="AB14" s="4">
        <v>-9.5972923512283703E-2</v>
      </c>
      <c r="AC14" s="4">
        <v>-0.10000498911295462</v>
      </c>
      <c r="AD14" s="41">
        <v>-7.2283244449124706E-2</v>
      </c>
      <c r="AE14">
        <v>13</v>
      </c>
      <c r="AK14" s="4"/>
    </row>
    <row r="15" spans="1:37" ht="32.25" customHeight="1" x14ac:dyDescent="0.3">
      <c r="A15" t="s">
        <v>47</v>
      </c>
      <c r="G15" s="170" t="s">
        <v>14</v>
      </c>
      <c r="H15" s="171" t="s">
        <v>15</v>
      </c>
      <c r="I15" s="172"/>
      <c r="J15" s="173"/>
      <c r="K15" s="171" t="s">
        <v>16</v>
      </c>
      <c r="L15" s="172"/>
      <c r="M15" s="173"/>
      <c r="N15" s="171" t="s">
        <v>17</v>
      </c>
      <c r="O15" s="172"/>
      <c r="P15" s="173"/>
      <c r="Q15">
        <v>2</v>
      </c>
      <c r="R15">
        <v>2</v>
      </c>
      <c r="S15" t="s">
        <v>48</v>
      </c>
      <c r="T15" t="s">
        <v>49</v>
      </c>
      <c r="U15" s="4">
        <v>3.1808299662456241E-2</v>
      </c>
      <c r="V15" s="4">
        <v>0.26483172040753922</v>
      </c>
      <c r="W15" s="4">
        <v>-5.913628044664776E-2</v>
      </c>
      <c r="X15" s="4">
        <v>6.3786912356804448E-2</v>
      </c>
      <c r="Y15" s="4">
        <v>-1.3900096925858141E-2</v>
      </c>
      <c r="Z15" s="4">
        <v>-0.17274001498639369</v>
      </c>
      <c r="AA15" s="4">
        <v>0.17138496755722632</v>
      </c>
      <c r="AB15" s="4">
        <v>-6.4789354550315315E-2</v>
      </c>
      <c r="AC15" s="4">
        <v>0.2300405562091512</v>
      </c>
      <c r="AD15" s="41">
        <v>4.5913070966307146E-2</v>
      </c>
      <c r="AE15">
        <v>2</v>
      </c>
      <c r="AG15" s="7" t="s">
        <v>50</v>
      </c>
      <c r="AH15" s="4">
        <v>0.16298413763185837</v>
      </c>
      <c r="AK15" s="4"/>
    </row>
    <row r="16" spans="1:37" ht="41.4" x14ac:dyDescent="0.3">
      <c r="A16" s="47" t="s">
        <v>14</v>
      </c>
      <c r="B16" s="48" t="s">
        <v>20</v>
      </c>
      <c r="C16" s="48" t="s">
        <v>220</v>
      </c>
      <c r="D16" s="48" t="s">
        <v>21</v>
      </c>
      <c r="E16" s="49" t="s">
        <v>22</v>
      </c>
      <c r="G16" s="170"/>
      <c r="H16" s="60" t="s">
        <v>221</v>
      </c>
      <c r="I16" s="61" t="s">
        <v>222</v>
      </c>
      <c r="J16" s="62" t="s">
        <v>223</v>
      </c>
      <c r="K16" s="60" t="s">
        <v>221</v>
      </c>
      <c r="L16" s="61" t="s">
        <v>222</v>
      </c>
      <c r="M16" s="62" t="s">
        <v>223</v>
      </c>
      <c r="N16" s="60" t="s">
        <v>221</v>
      </c>
      <c r="O16" s="61" t="s">
        <v>222</v>
      </c>
      <c r="P16" s="62" t="s">
        <v>223</v>
      </c>
      <c r="Q16">
        <v>1</v>
      </c>
      <c r="R16">
        <v>1</v>
      </c>
      <c r="S16" t="s">
        <v>51</v>
      </c>
      <c r="T16" t="s">
        <v>52</v>
      </c>
      <c r="U16" s="4">
        <v>-0.13799038873395397</v>
      </c>
      <c r="V16" s="4">
        <v>0.17436385742987207</v>
      </c>
      <c r="W16" s="4">
        <v>5.16953878036297E-2</v>
      </c>
      <c r="X16" s="4">
        <v>5.1113773674461571E-2</v>
      </c>
      <c r="Y16" s="4">
        <v>3.611181184998169E-2</v>
      </c>
      <c r="Z16" s="4">
        <v>-7.726877647291952E-2</v>
      </c>
      <c r="AA16" s="4">
        <v>0.39280608017540253</v>
      </c>
      <c r="AB16" s="4">
        <v>-1.8048555114620446E-2</v>
      </c>
      <c r="AC16" s="4">
        <v>8.9063274448427432E-2</v>
      </c>
      <c r="AD16" s="41">
        <v>7.1748001194649191E-2</v>
      </c>
      <c r="AE16">
        <v>1</v>
      </c>
      <c r="AG16" s="8" t="s">
        <v>53</v>
      </c>
      <c r="AH16" s="4">
        <v>2.4971969260110249E-2</v>
      </c>
      <c r="AK16" s="4"/>
    </row>
    <row r="17" spans="1:43" x14ac:dyDescent="0.3">
      <c r="A17" s="50" t="s">
        <v>3</v>
      </c>
      <c r="B17" s="51">
        <v>1170157621.5712097</v>
      </c>
      <c r="C17" s="52">
        <v>-1.826975247469198</v>
      </c>
      <c r="D17" s="52">
        <v>-6.7803538408024222</v>
      </c>
      <c r="E17" s="52">
        <v>-3.7201860137332621</v>
      </c>
      <c r="G17" s="50" t="s">
        <v>3</v>
      </c>
      <c r="H17" s="52">
        <v>-6.3131850314783078</v>
      </c>
      <c r="I17" s="52">
        <v>-12.367362291660001</v>
      </c>
      <c r="J17" s="52">
        <v>-1.826975247469198</v>
      </c>
      <c r="K17" s="52">
        <v>-6.3131850314783078</v>
      </c>
      <c r="L17" s="52">
        <v>-9.3060649166753162</v>
      </c>
      <c r="M17" s="52">
        <v>-6.7803538408024222</v>
      </c>
      <c r="N17" s="52">
        <v>-0.63490399758858729</v>
      </c>
      <c r="O17" s="52">
        <v>-2.8558870936261416</v>
      </c>
      <c r="P17" s="52">
        <v>-3.7201860137332621</v>
      </c>
      <c r="Q17">
        <v>14</v>
      </c>
      <c r="R17">
        <v>16</v>
      </c>
      <c r="S17" t="s">
        <v>54</v>
      </c>
      <c r="T17" t="s">
        <v>55</v>
      </c>
      <c r="U17" s="4">
        <v>0.17016722947772212</v>
      </c>
      <c r="V17" s="4">
        <v>0.12917214955575118</v>
      </c>
      <c r="W17" s="4">
        <v>6.0765978821314404E-2</v>
      </c>
      <c r="X17" s="4">
        <v>-0.89216856991007376</v>
      </c>
      <c r="Y17" s="4">
        <v>1.444972759813834E-2</v>
      </c>
      <c r="Z17" s="4">
        <v>0.42988732499329108</v>
      </c>
      <c r="AA17" s="4">
        <v>-0.14175336145356299</v>
      </c>
      <c r="AB17" s="4">
        <v>-2.5301364641224122E-2</v>
      </c>
      <c r="AC17" s="4">
        <v>4.277281430362434E-2</v>
      </c>
      <c r="AD17" s="41">
        <v>-9.1887493790824615E-2</v>
      </c>
      <c r="AE17">
        <v>15</v>
      </c>
      <c r="AG17" s="9" t="s">
        <v>56</v>
      </c>
      <c r="AH17" s="4">
        <v>-0.21998308211200668</v>
      </c>
      <c r="AK17" s="4"/>
    </row>
    <row r="18" spans="1:43" x14ac:dyDescent="0.3">
      <c r="A18" s="53" t="s">
        <v>4</v>
      </c>
      <c r="B18" s="54">
        <v>6327938294.0485172</v>
      </c>
      <c r="C18" s="55">
        <v>4.7347897422368668</v>
      </c>
      <c r="D18" s="55">
        <v>-2.0933623775824528</v>
      </c>
      <c r="E18" s="55">
        <v>0.83095218166440166</v>
      </c>
      <c r="G18" s="53" t="s">
        <v>4</v>
      </c>
      <c r="H18" s="55">
        <v>-0.41109481985780461</v>
      </c>
      <c r="I18" s="55">
        <v>-11.182491111678761</v>
      </c>
      <c r="J18" s="55">
        <v>4.7347897422368668</v>
      </c>
      <c r="K18" s="55">
        <v>-0.41109481985780461</v>
      </c>
      <c r="L18" s="55">
        <v>-5.8890271689305607</v>
      </c>
      <c r="M18" s="55">
        <v>-2.0933623775824528</v>
      </c>
      <c r="N18" s="55">
        <v>2.8840609581214371</v>
      </c>
      <c r="O18" s="55">
        <v>1.1901897642119241</v>
      </c>
      <c r="P18" s="55">
        <v>0.83095218166440166</v>
      </c>
      <c r="R18">
        <v>11</v>
      </c>
      <c r="S18" s="5" t="s">
        <v>57</v>
      </c>
      <c r="T18" s="5" t="s">
        <v>58</v>
      </c>
      <c r="U18" s="6">
        <v>-2.3553742761041496E-2</v>
      </c>
      <c r="V18" s="6">
        <v>0.16298413763185837</v>
      </c>
      <c r="W18" s="6">
        <v>8.541669359876547E-3</v>
      </c>
      <c r="X18" s="6">
        <v>-0.21998308211200668</v>
      </c>
      <c r="Y18" s="6">
        <v>-8.2414168333995175E-2</v>
      </c>
      <c r="Z18" s="6">
        <v>2.2509144722615781E-2</v>
      </c>
      <c r="AA18" s="6">
        <v>2.4971969260110249E-2</v>
      </c>
      <c r="AB18" s="6">
        <v>-4.9592278190036525E-2</v>
      </c>
      <c r="AC18" s="6">
        <v>-5.1728500394593091E-2</v>
      </c>
      <c r="AD18" s="6">
        <v>-2.691081737650336E-2</v>
      </c>
      <c r="AE18">
        <v>11</v>
      </c>
      <c r="AG18" s="10" t="s">
        <v>59</v>
      </c>
      <c r="AH18" s="4">
        <v>-8.2414168333995175E-2</v>
      </c>
      <c r="AK18" s="4"/>
    </row>
    <row r="19" spans="1:43" x14ac:dyDescent="0.3">
      <c r="A19" s="50" t="s">
        <v>5</v>
      </c>
      <c r="B19" s="51">
        <v>4038806875.6733918</v>
      </c>
      <c r="C19" s="56">
        <v>2.498955022161109</v>
      </c>
      <c r="D19" s="56">
        <v>-0.39734109607825197</v>
      </c>
      <c r="E19" s="56">
        <v>0.68224894333577257</v>
      </c>
      <c r="G19" s="50" t="s">
        <v>5</v>
      </c>
      <c r="H19" s="56">
        <v>0.92063268073812043</v>
      </c>
      <c r="I19" s="56">
        <v>-4.8585994643438157</v>
      </c>
      <c r="J19" s="56">
        <v>2.498955022161109</v>
      </c>
      <c r="K19" s="56">
        <v>0.92063268073812043</v>
      </c>
      <c r="L19" s="56">
        <v>-1.974213991071716</v>
      </c>
      <c r="M19" s="56">
        <v>-0.39734109607825197</v>
      </c>
      <c r="N19" s="56">
        <v>1.4078629501110607</v>
      </c>
      <c r="O19" s="56">
        <v>0.64996655978413198</v>
      </c>
      <c r="P19" s="56">
        <v>0.68224894333577257</v>
      </c>
      <c r="U19">
        <v>5</v>
      </c>
      <c r="V19">
        <v>1</v>
      </c>
      <c r="W19">
        <v>4</v>
      </c>
      <c r="X19">
        <v>9</v>
      </c>
      <c r="Y19">
        <v>8</v>
      </c>
      <c r="Z19">
        <v>3</v>
      </c>
      <c r="AA19">
        <v>2</v>
      </c>
      <c r="AB19">
        <v>6</v>
      </c>
      <c r="AC19">
        <v>7</v>
      </c>
      <c r="AD19">
        <v>6</v>
      </c>
    </row>
    <row r="20" spans="1:43" x14ac:dyDescent="0.3">
      <c r="A20" s="53" t="s">
        <v>6</v>
      </c>
      <c r="B20" s="54">
        <v>2019465390.7284751</v>
      </c>
      <c r="C20" s="55">
        <v>-19.687603237145691</v>
      </c>
      <c r="D20" s="55">
        <v>-18.986032198250491</v>
      </c>
      <c r="E20" s="55">
        <v>-0.65682202516176291</v>
      </c>
      <c r="G20" s="53" t="s">
        <v>6</v>
      </c>
      <c r="H20" s="55">
        <v>-14.518894586364606</v>
      </c>
      <c r="I20" s="55">
        <v>-22.845261866595081</v>
      </c>
      <c r="J20" s="55">
        <v>-19.687603237145691</v>
      </c>
      <c r="K20" s="55">
        <v>-14.518894586364606</v>
      </c>
      <c r="L20" s="55">
        <v>-18.614335942036419</v>
      </c>
      <c r="M20" s="55">
        <v>-18.986032198250491</v>
      </c>
      <c r="N20" s="55">
        <v>5.2773251990795522</v>
      </c>
      <c r="O20" s="55">
        <v>2.0514538318446851</v>
      </c>
      <c r="P20" s="55">
        <v>-0.65682202516176291</v>
      </c>
      <c r="AQ20" s="11" t="s">
        <v>60</v>
      </c>
    </row>
    <row r="21" spans="1:43" x14ac:dyDescent="0.3">
      <c r="A21" s="50" t="s">
        <v>7</v>
      </c>
      <c r="B21" s="51">
        <v>2403815635.9353685</v>
      </c>
      <c r="C21" s="56">
        <v>-20.345933523213866</v>
      </c>
      <c r="D21" s="56">
        <v>-16.565733078368794</v>
      </c>
      <c r="E21" s="56">
        <v>-10.239346903762437</v>
      </c>
      <c r="G21" s="50" t="s">
        <v>7</v>
      </c>
      <c r="H21" s="56">
        <v>-13.232273225938352</v>
      </c>
      <c r="I21" s="56">
        <v>-15.509019128580681</v>
      </c>
      <c r="J21" s="56">
        <v>-20.345933523213866</v>
      </c>
      <c r="K21" s="56">
        <v>-13.232273225938352</v>
      </c>
      <c r="L21" s="56">
        <v>-14.356122006317463</v>
      </c>
      <c r="M21" s="56">
        <v>-16.565733078368794</v>
      </c>
      <c r="N21" s="56">
        <v>-5.2420432239764114</v>
      </c>
      <c r="O21" s="56">
        <v>-6.7975257024527336</v>
      </c>
      <c r="P21" s="56">
        <v>-10.239346903762437</v>
      </c>
      <c r="R21" s="174" t="s">
        <v>61</v>
      </c>
      <c r="S21" s="174"/>
      <c r="T21" s="174"/>
      <c r="U21" s="174"/>
      <c r="V21" s="174"/>
      <c r="X21" s="163" t="s">
        <v>62</v>
      </c>
      <c r="Y21" s="163"/>
      <c r="Z21" s="163" t="s">
        <v>63</v>
      </c>
      <c r="AA21" s="163"/>
      <c r="AB21" s="163" t="s">
        <v>64</v>
      </c>
      <c r="AC21" s="163"/>
      <c r="AD21" s="163" t="s">
        <v>65</v>
      </c>
      <c r="AE21" s="163"/>
      <c r="AF21" s="163" t="s">
        <v>66</v>
      </c>
      <c r="AG21" s="163"/>
    </row>
    <row r="22" spans="1:43" x14ac:dyDescent="0.3">
      <c r="A22" s="53" t="s">
        <v>8</v>
      </c>
      <c r="B22" s="54">
        <v>682873959.06969154</v>
      </c>
      <c r="C22" s="55">
        <v>16.648538329685071</v>
      </c>
      <c r="D22" s="55">
        <v>-2.1490680390953476</v>
      </c>
      <c r="E22" s="55">
        <v>0.10890083478531931</v>
      </c>
      <c r="G22" s="53" t="s">
        <v>8</v>
      </c>
      <c r="H22" s="55">
        <v>-9.6477635370294195</v>
      </c>
      <c r="I22" s="55">
        <v>-14.624663696968021</v>
      </c>
      <c r="J22" s="55">
        <v>16.648538329685071</v>
      </c>
      <c r="K22" s="55">
        <v>-9.6477635370294195</v>
      </c>
      <c r="L22" s="55">
        <v>-12.170988199786425</v>
      </c>
      <c r="M22" s="55">
        <v>-2.1490680390953476</v>
      </c>
      <c r="N22" s="55">
        <v>2.2484304907044006</v>
      </c>
      <c r="O22" s="55">
        <v>-0.15995121158597359</v>
      </c>
      <c r="P22" s="55">
        <v>0.10890083478531931</v>
      </c>
      <c r="S22" t="s">
        <v>4</v>
      </c>
      <c r="T22" s="4" t="s">
        <v>9</v>
      </c>
      <c r="U22" s="4" t="s">
        <v>6</v>
      </c>
      <c r="V22" s="4" t="s">
        <v>7</v>
      </c>
      <c r="Y22" s="87" t="s">
        <v>224</v>
      </c>
      <c r="AA22" s="87" t="s">
        <v>225</v>
      </c>
      <c r="AC22" t="s">
        <v>226</v>
      </c>
      <c r="AE22" s="87" t="s">
        <v>227</v>
      </c>
      <c r="AG22" s="87" t="s">
        <v>228</v>
      </c>
    </row>
    <row r="23" spans="1:43" x14ac:dyDescent="0.3">
      <c r="A23" s="50" t="s">
        <v>9</v>
      </c>
      <c r="B23" s="51">
        <v>4252835490.6997333</v>
      </c>
      <c r="C23" s="56">
        <v>5.2457057884907288</v>
      </c>
      <c r="D23" s="56">
        <v>1.7820724807318111</v>
      </c>
      <c r="E23" s="56">
        <v>6.4581956098654913</v>
      </c>
      <c r="G23" s="50" t="s">
        <v>9</v>
      </c>
      <c r="H23" s="56">
        <v>5.6840326370060756</v>
      </c>
      <c r="I23" s="56">
        <v>-5.7852754021903818</v>
      </c>
      <c r="J23" s="56">
        <v>5.2457057884907288</v>
      </c>
      <c r="K23" s="56">
        <v>5.6840326370060756</v>
      </c>
      <c r="L23" s="56">
        <v>-0.14475306885678441</v>
      </c>
      <c r="M23" s="56">
        <v>1.7820724807318111</v>
      </c>
      <c r="N23" s="56">
        <v>8.1811413812392875</v>
      </c>
      <c r="O23" s="56">
        <v>6.5559244899377145</v>
      </c>
      <c r="P23" s="56">
        <v>6.4581956098654913</v>
      </c>
      <c r="R23" s="1" t="s">
        <v>18</v>
      </c>
      <c r="S23" s="4">
        <v>4.7347897422368668E-2</v>
      </c>
      <c r="T23" s="4">
        <v>5.2457057884907288E-2</v>
      </c>
      <c r="U23" s="4">
        <v>-0.1968760323714569</v>
      </c>
      <c r="V23" s="4">
        <v>-0.20345933523213866</v>
      </c>
      <c r="W23">
        <v>17</v>
      </c>
      <c r="X23" s="87" t="s">
        <v>44</v>
      </c>
      <c r="Y23" s="88">
        <v>-0.17791225519219811</v>
      </c>
      <c r="Z23" s="87" t="s">
        <v>33</v>
      </c>
      <c r="AA23" s="89">
        <v>-5.4569457612478105E-2</v>
      </c>
      <c r="AB23" s="87" t="s">
        <v>33</v>
      </c>
      <c r="AC23" s="89">
        <v>-0.47557100107922634</v>
      </c>
      <c r="AD23" s="87" t="s">
        <v>54</v>
      </c>
      <c r="AE23" s="89">
        <v>-0.89216856991007376</v>
      </c>
      <c r="AF23" s="87" t="s">
        <v>18</v>
      </c>
      <c r="AG23" s="89">
        <v>-0.20345933523213866</v>
      </c>
    </row>
    <row r="24" spans="1:43" x14ac:dyDescent="0.3">
      <c r="A24" s="53" t="s">
        <v>10</v>
      </c>
      <c r="B24" s="54">
        <v>12479955101.717474</v>
      </c>
      <c r="C24" s="55">
        <v>-4.7062811724594695</v>
      </c>
      <c r="D24" s="55">
        <v>-4.2341517463160727</v>
      </c>
      <c r="E24" s="55">
        <v>1.2004466367999678</v>
      </c>
      <c r="G24" s="53" t="s">
        <v>10</v>
      </c>
      <c r="H24" s="55">
        <v>-2.5823267088939894</v>
      </c>
      <c r="I24" s="55">
        <v>-5.3828709431715582</v>
      </c>
      <c r="J24" s="55">
        <v>-4.7062811724594695</v>
      </c>
      <c r="K24" s="55">
        <v>-2.5823267088939894</v>
      </c>
      <c r="L24" s="55">
        <v>-3.9746190419983618</v>
      </c>
      <c r="M24" s="55">
        <v>-4.2341517463160727</v>
      </c>
      <c r="N24" s="55">
        <v>2.752672604195916</v>
      </c>
      <c r="O24" s="55">
        <v>1.776093459020478</v>
      </c>
      <c r="P24" s="55">
        <v>1.2004466367999678</v>
      </c>
      <c r="R24" t="s">
        <v>23</v>
      </c>
      <c r="S24" s="4">
        <v>0.16762606021927737</v>
      </c>
      <c r="T24" s="4">
        <v>5.0845407030666534E-2</v>
      </c>
      <c r="U24" s="4">
        <v>-0.2861958979543735</v>
      </c>
      <c r="V24" s="4">
        <v>-9.2409703224849982E-2</v>
      </c>
      <c r="W24">
        <v>16</v>
      </c>
      <c r="X24" s="87" t="s">
        <v>54</v>
      </c>
      <c r="Y24" s="88">
        <v>-9.1887493790824615E-2</v>
      </c>
      <c r="Z24" s="87" t="s">
        <v>18</v>
      </c>
      <c r="AA24" s="89">
        <v>4.7347897422368668E-2</v>
      </c>
      <c r="AB24" s="87" t="s">
        <v>45</v>
      </c>
      <c r="AC24" s="89">
        <v>-0.3575701898273726</v>
      </c>
      <c r="AD24" s="87" t="s">
        <v>44</v>
      </c>
      <c r="AE24" s="89">
        <v>-0.70292725533074263</v>
      </c>
      <c r="AF24" s="87" t="s">
        <v>29</v>
      </c>
      <c r="AG24" s="89">
        <v>-0.13511039064812036</v>
      </c>
    </row>
    <row r="25" spans="1:43" x14ac:dyDescent="0.3">
      <c r="A25" s="50" t="s">
        <v>11</v>
      </c>
      <c r="B25" s="51">
        <v>5300474425.1634846</v>
      </c>
      <c r="C25" s="56">
        <v>-14.301318655234841</v>
      </c>
      <c r="D25" s="56">
        <v>-16.127424109501831</v>
      </c>
      <c r="E25" s="56">
        <v>-3.3950058360949109</v>
      </c>
      <c r="G25" s="50" t="s">
        <v>11</v>
      </c>
      <c r="H25" s="56">
        <v>-15.180144075241763</v>
      </c>
      <c r="I25" s="56">
        <v>-19.029708886891463</v>
      </c>
      <c r="J25" s="56">
        <v>-14.301318655234841</v>
      </c>
      <c r="K25" s="56">
        <v>-15.180144075241763</v>
      </c>
      <c r="L25" s="56">
        <v>-17.096738201813022</v>
      </c>
      <c r="M25" s="56">
        <v>-16.127424109501831</v>
      </c>
      <c r="N25" s="56">
        <v>0.11990475067815698</v>
      </c>
      <c r="O25" s="56">
        <v>-1.662065172240812</v>
      </c>
      <c r="P25" s="56">
        <v>-3.3950058360949109</v>
      </c>
      <c r="R25" t="s">
        <v>25</v>
      </c>
      <c r="S25" s="4">
        <v>0.15525466593253978</v>
      </c>
      <c r="T25" s="4">
        <v>0.21876947736705454</v>
      </c>
      <c r="U25" s="4">
        <v>-9.146269659487348E-2</v>
      </c>
      <c r="V25" s="4">
        <v>-1.2305310290504412E-2</v>
      </c>
      <c r="W25">
        <v>15</v>
      </c>
      <c r="X25" s="87" t="s">
        <v>23</v>
      </c>
      <c r="Y25" s="88">
        <v>-8.9150110788214013E-2</v>
      </c>
      <c r="Z25" s="87" t="s">
        <v>54</v>
      </c>
      <c r="AA25" s="89">
        <v>0.12917214955575118</v>
      </c>
      <c r="AB25" s="87" t="s">
        <v>54</v>
      </c>
      <c r="AC25" s="89">
        <v>-0.14175336145356299</v>
      </c>
      <c r="AD25" s="87" t="s">
        <v>33</v>
      </c>
      <c r="AE25" s="89">
        <v>-0.3853556189566778</v>
      </c>
      <c r="AF25" s="87" t="s">
        <v>23</v>
      </c>
      <c r="AG25" s="89">
        <v>-9.2409703224849982E-2</v>
      </c>
    </row>
    <row r="26" spans="1:43" x14ac:dyDescent="0.3">
      <c r="A26" s="57" t="s">
        <v>43</v>
      </c>
      <c r="B26" s="58">
        <v>38676322794.607346</v>
      </c>
      <c r="C26" s="59">
        <v>-4.7711130749269248</v>
      </c>
      <c r="D26" s="59">
        <v>-6.6600566808749928</v>
      </c>
      <c r="E26" s="59">
        <v>-9.238994138006662E-2</v>
      </c>
      <c r="G26" s="57" t="s">
        <v>43</v>
      </c>
      <c r="H26" s="59">
        <v>-4.8674512100015495</v>
      </c>
      <c r="I26" s="59">
        <v>-10.52238139520243</v>
      </c>
      <c r="J26" s="59">
        <v>-4.7711130749269248</v>
      </c>
      <c r="K26" s="59">
        <v>-4.8674512100015495</v>
      </c>
      <c r="L26" s="59">
        <v>-7.6941145426969175</v>
      </c>
      <c r="M26" s="59">
        <v>-6.6600566808749928</v>
      </c>
      <c r="N26" s="59">
        <v>2.3354599493378592</v>
      </c>
      <c r="O26" s="59">
        <v>0.85101357126329269</v>
      </c>
      <c r="P26" s="59">
        <v>-9.238994138006662E-2</v>
      </c>
      <c r="R26" t="s">
        <v>27</v>
      </c>
      <c r="S26" s="4">
        <v>0.25030172813095142</v>
      </c>
      <c r="T26" s="4">
        <v>0.43567060689037929</v>
      </c>
      <c r="U26" s="4">
        <v>5.228010811559658E-3</v>
      </c>
      <c r="V26" s="4">
        <v>-9.135936226087861E-2</v>
      </c>
      <c r="W26">
        <v>14</v>
      </c>
      <c r="X26" s="87" t="s">
        <v>45</v>
      </c>
      <c r="Y26" s="88">
        <v>-7.2283244449124706E-2</v>
      </c>
      <c r="Z26" s="87" t="s">
        <v>25</v>
      </c>
      <c r="AA26" s="89">
        <v>0.15525466593253978</v>
      </c>
      <c r="AB26" s="87" t="s">
        <v>44</v>
      </c>
      <c r="AC26" s="89">
        <v>-5.2255807118467779E-2</v>
      </c>
      <c r="AD26" s="87" t="s">
        <v>23</v>
      </c>
      <c r="AE26" s="89">
        <v>-0.2861958979543735</v>
      </c>
      <c r="AF26" s="87" t="s">
        <v>27</v>
      </c>
      <c r="AG26" s="89">
        <v>-9.135936226087861E-2</v>
      </c>
    </row>
    <row r="27" spans="1:43" x14ac:dyDescent="0.3">
      <c r="R27" t="s">
        <v>29</v>
      </c>
      <c r="S27" s="4">
        <v>0.33943076294320695</v>
      </c>
      <c r="T27" s="4">
        <v>-1.4186132518653527E-2</v>
      </c>
      <c r="U27" s="4">
        <v>-0.14035114313136932</v>
      </c>
      <c r="V27" s="4">
        <v>-0.13511039064812036</v>
      </c>
      <c r="W27">
        <v>13</v>
      </c>
      <c r="X27" s="87" t="s">
        <v>33</v>
      </c>
      <c r="Y27" s="88">
        <v>-6.4982240461096241E-2</v>
      </c>
      <c r="Z27" s="87" t="s">
        <v>57</v>
      </c>
      <c r="AA27" s="89">
        <v>0.16298413763185837</v>
      </c>
      <c r="AB27" s="87" t="s">
        <v>29</v>
      </c>
      <c r="AC27" s="89">
        <v>-1.4186132518653527E-2</v>
      </c>
      <c r="AD27" s="87" t="s">
        <v>37</v>
      </c>
      <c r="AE27" s="89">
        <v>-0.24910554771140536</v>
      </c>
      <c r="AF27" s="87" t="s">
        <v>57</v>
      </c>
      <c r="AG27" s="89">
        <v>-8.2414168333995175E-2</v>
      </c>
    </row>
    <row r="28" spans="1:43" x14ac:dyDescent="0.3">
      <c r="A28" t="s">
        <v>24</v>
      </c>
      <c r="R28" t="s">
        <v>31</v>
      </c>
      <c r="S28" s="4">
        <v>0.16536831782102504</v>
      </c>
      <c r="T28" s="4">
        <v>3.226433755294722E-2</v>
      </c>
      <c r="U28" s="4">
        <v>-3.3881138587766313E-2</v>
      </c>
      <c r="V28" s="4">
        <v>2.4384716921455718E-2</v>
      </c>
      <c r="W28">
        <v>12</v>
      </c>
      <c r="X28" s="87" t="s">
        <v>18</v>
      </c>
      <c r="Y28" s="88">
        <v>-4.7711130749269248E-2</v>
      </c>
      <c r="Z28" s="87" t="s">
        <v>31</v>
      </c>
      <c r="AA28" s="89">
        <v>0.16536831782102504</v>
      </c>
      <c r="AB28" s="87" t="s">
        <v>57</v>
      </c>
      <c r="AC28" s="89">
        <v>2.4971969260110249E-2</v>
      </c>
      <c r="AD28" s="87" t="s">
        <v>57</v>
      </c>
      <c r="AE28" s="89">
        <v>-0.21998308211200668</v>
      </c>
      <c r="AF28" s="87" t="s">
        <v>44</v>
      </c>
      <c r="AG28" s="89">
        <v>-6.4989041238510348E-2</v>
      </c>
    </row>
    <row r="29" spans="1:43" ht="41.4" x14ac:dyDescent="0.3">
      <c r="A29" s="47" t="s">
        <v>14</v>
      </c>
      <c r="B29" s="48" t="s">
        <v>20</v>
      </c>
      <c r="C29" s="48" t="s">
        <v>220</v>
      </c>
      <c r="D29" s="48" t="s">
        <v>21</v>
      </c>
      <c r="E29" s="49" t="s">
        <v>22</v>
      </c>
      <c r="R29" t="s">
        <v>33</v>
      </c>
      <c r="S29" s="4">
        <v>-5.4569457612478105E-2</v>
      </c>
      <c r="T29" s="4">
        <v>-0.47557100107922634</v>
      </c>
      <c r="U29" s="4">
        <v>-0.3853556189566778</v>
      </c>
      <c r="V29" s="4">
        <v>-9.3348264446087015E-3</v>
      </c>
      <c r="W29">
        <v>11</v>
      </c>
      <c r="X29" s="87" t="s">
        <v>57</v>
      </c>
      <c r="Y29" s="88">
        <v>-2.691081737650336E-2</v>
      </c>
      <c r="Z29" s="87" t="s">
        <v>23</v>
      </c>
      <c r="AA29" s="89">
        <v>0.16762606021927737</v>
      </c>
      <c r="AB29" s="87" t="s">
        <v>31</v>
      </c>
      <c r="AC29" s="89">
        <v>3.226433755294722E-2</v>
      </c>
      <c r="AD29" s="87" t="s">
        <v>18</v>
      </c>
      <c r="AE29" s="89">
        <v>-0.1968760323714569</v>
      </c>
      <c r="AF29" s="87" t="s">
        <v>35</v>
      </c>
      <c r="AG29" s="89">
        <v>-4.0707713915784878E-2</v>
      </c>
    </row>
    <row r="30" spans="1:43" x14ac:dyDescent="0.3">
      <c r="A30" s="50" t="s">
        <v>3</v>
      </c>
      <c r="B30" s="51">
        <v>120394612.63410503</v>
      </c>
      <c r="C30" s="52">
        <v>-0.74110901027762965</v>
      </c>
      <c r="D30" s="52">
        <v>-9.1216322087895314</v>
      </c>
      <c r="E30" s="52">
        <v>1.0282051597453989</v>
      </c>
      <c r="R30" t="s">
        <v>35</v>
      </c>
      <c r="S30" s="4">
        <v>0.31741903360384227</v>
      </c>
      <c r="T30" s="4">
        <v>0.13656042924622525</v>
      </c>
      <c r="U30" s="4">
        <v>-4.7879999644998235E-2</v>
      </c>
      <c r="V30" s="4">
        <v>-4.0707713915784878E-2</v>
      </c>
      <c r="W30">
        <v>10</v>
      </c>
      <c r="X30" s="87" t="s">
        <v>39</v>
      </c>
      <c r="Y30" s="88">
        <v>-1.7187981268060537E-2</v>
      </c>
      <c r="Z30" s="87" t="s">
        <v>51</v>
      </c>
      <c r="AA30" s="89">
        <v>0.17436385742987207</v>
      </c>
      <c r="AB30" s="87" t="s">
        <v>23</v>
      </c>
      <c r="AC30" s="89">
        <v>5.0845407030666534E-2</v>
      </c>
      <c r="AD30" s="87" t="s">
        <v>29</v>
      </c>
      <c r="AE30" s="89">
        <v>-0.14035114313136932</v>
      </c>
      <c r="AF30" s="87" t="s">
        <v>48</v>
      </c>
      <c r="AG30" s="89">
        <v>-1.3900096925858141E-2</v>
      </c>
    </row>
    <row r="31" spans="1:43" x14ac:dyDescent="0.3">
      <c r="A31" s="53" t="s">
        <v>4</v>
      </c>
      <c r="B31" s="54">
        <v>602149432.75050104</v>
      </c>
      <c r="C31" s="55">
        <v>16.762606021927738</v>
      </c>
      <c r="D31" s="55">
        <v>0.71255768260620744</v>
      </c>
      <c r="E31" s="55">
        <v>4.2257715530549467</v>
      </c>
      <c r="R31" t="s">
        <v>37</v>
      </c>
      <c r="S31" s="4">
        <v>0.43340367357253906</v>
      </c>
      <c r="T31" s="4">
        <v>0.46789048130995248</v>
      </c>
      <c r="U31" s="4">
        <v>-0.24910554771140536</v>
      </c>
      <c r="V31" s="4">
        <v>1.0501909757452133E-3</v>
      </c>
      <c r="W31">
        <v>9</v>
      </c>
      <c r="X31" s="87" t="s">
        <v>35</v>
      </c>
      <c r="Y31" s="88">
        <v>-7.2038830993165215E-3</v>
      </c>
      <c r="Z31" s="87" t="s">
        <v>41</v>
      </c>
      <c r="AA31" s="89">
        <v>0.23668388838603494</v>
      </c>
      <c r="AB31" s="87" t="s">
        <v>18</v>
      </c>
      <c r="AC31" s="89">
        <v>5.2457057884907288E-2</v>
      </c>
      <c r="AD31" s="87" t="s">
        <v>39</v>
      </c>
      <c r="AE31" s="89">
        <v>-0.11200408631661307</v>
      </c>
      <c r="AF31" s="87" t="s">
        <v>25</v>
      </c>
      <c r="AG31" s="89">
        <v>-1.2305310290504412E-2</v>
      </c>
    </row>
    <row r="32" spans="1:43" x14ac:dyDescent="0.3">
      <c r="A32" s="50" t="s">
        <v>5</v>
      </c>
      <c r="B32" s="51">
        <v>487348785.28714907</v>
      </c>
      <c r="C32" s="56">
        <v>-14.457402390406015</v>
      </c>
      <c r="D32" s="56">
        <v>-0.47483248628854557</v>
      </c>
      <c r="E32" s="56">
        <v>-1.0598250586909774</v>
      </c>
      <c r="R32" t="s">
        <v>39</v>
      </c>
      <c r="S32" s="4">
        <v>0.26384351155401453</v>
      </c>
      <c r="T32" s="4">
        <v>0.13066751547928579</v>
      </c>
      <c r="U32" s="4">
        <v>-0.11200408631661307</v>
      </c>
      <c r="V32" s="4">
        <v>6.0582877519651746E-2</v>
      </c>
      <c r="W32">
        <v>8</v>
      </c>
      <c r="X32" s="87" t="s">
        <v>37</v>
      </c>
      <c r="Y32" s="88">
        <v>1.4650751669578188E-3</v>
      </c>
      <c r="Z32" s="87" t="s">
        <v>45</v>
      </c>
      <c r="AA32" s="89">
        <v>0.24438540558365784</v>
      </c>
      <c r="AB32" s="87" t="s">
        <v>41</v>
      </c>
      <c r="AC32" s="89">
        <v>7.8061375550318113E-2</v>
      </c>
      <c r="AD32" s="87" t="s">
        <v>25</v>
      </c>
      <c r="AE32" s="89">
        <v>-9.146269659487348E-2</v>
      </c>
      <c r="AF32" s="87" t="s">
        <v>33</v>
      </c>
      <c r="AG32" s="89">
        <v>-9.3348264446087015E-3</v>
      </c>
    </row>
    <row r="33" spans="1:43" x14ac:dyDescent="0.3">
      <c r="A33" s="53" t="s">
        <v>6</v>
      </c>
      <c r="B33" s="54">
        <v>107558798.52755472</v>
      </c>
      <c r="C33" s="55">
        <v>-28.619589795437349</v>
      </c>
      <c r="D33" s="55">
        <v>-29.25080193752061</v>
      </c>
      <c r="E33" s="55">
        <v>-16.010613458035859</v>
      </c>
      <c r="R33" t="s">
        <v>41</v>
      </c>
      <c r="S33" s="4">
        <v>0.23668388838603494</v>
      </c>
      <c r="T33" s="4">
        <v>7.8061375550318113E-2</v>
      </c>
      <c r="U33" s="4">
        <v>-8.3575606140822933E-2</v>
      </c>
      <c r="V33" s="4">
        <v>1.0298452008559167E-3</v>
      </c>
      <c r="W33">
        <v>7</v>
      </c>
      <c r="X33" s="87" t="s">
        <v>25</v>
      </c>
      <c r="Y33" s="88">
        <v>9.9156898558276918E-3</v>
      </c>
      <c r="Z33" s="87" t="s">
        <v>27</v>
      </c>
      <c r="AA33" s="89">
        <v>0.25030172813095142</v>
      </c>
      <c r="AB33" s="87" t="s">
        <v>39</v>
      </c>
      <c r="AC33" s="89">
        <v>0.13066751547928579</v>
      </c>
      <c r="AD33" s="87" t="s">
        <v>41</v>
      </c>
      <c r="AE33" s="89">
        <v>-8.3575606140822933E-2</v>
      </c>
      <c r="AF33" s="87" t="s">
        <v>41</v>
      </c>
      <c r="AG33" s="89">
        <v>1.0298452008559167E-3</v>
      </c>
      <c r="AL33" s="14"/>
      <c r="AM33" s="4"/>
      <c r="AP33" s="14"/>
      <c r="AQ33" s="4"/>
    </row>
    <row r="34" spans="1:43" x14ac:dyDescent="0.3">
      <c r="A34" s="50" t="s">
        <v>7</v>
      </c>
      <c r="B34" s="51">
        <v>363672199.71715748</v>
      </c>
      <c r="C34" s="56">
        <v>-9.2409703224849977</v>
      </c>
      <c r="D34" s="56">
        <v>-17.100674590019395</v>
      </c>
      <c r="E34" s="56">
        <v>-8.2175282033302715</v>
      </c>
      <c r="R34" t="s">
        <v>44</v>
      </c>
      <c r="S34" s="4">
        <v>0.34734755559288888</v>
      </c>
      <c r="T34" s="4">
        <v>-5.2255807118467779E-2</v>
      </c>
      <c r="U34" s="4">
        <v>-0.70292725533074263</v>
      </c>
      <c r="V34" s="4">
        <v>-6.4989041238510348E-2</v>
      </c>
      <c r="W34">
        <v>6</v>
      </c>
      <c r="X34" s="87" t="s">
        <v>27</v>
      </c>
      <c r="Y34" s="88">
        <v>1.1177793145611847E-2</v>
      </c>
      <c r="Z34" s="87" t="s">
        <v>39</v>
      </c>
      <c r="AA34" s="89">
        <v>0.26384351155401453</v>
      </c>
      <c r="AB34" s="87" t="s">
        <v>35</v>
      </c>
      <c r="AC34" s="89">
        <v>0.13656042924622525</v>
      </c>
      <c r="AD34" s="87" t="s">
        <v>45</v>
      </c>
      <c r="AE34" s="89">
        <v>-5.2877718870388168E-2</v>
      </c>
      <c r="AF34" s="87" t="s">
        <v>37</v>
      </c>
      <c r="AG34" s="89">
        <v>1.0501909757452133E-3</v>
      </c>
    </row>
    <row r="35" spans="1:43" x14ac:dyDescent="0.3">
      <c r="A35" s="53" t="s">
        <v>8</v>
      </c>
      <c r="B35" s="54">
        <v>20062419.541227333</v>
      </c>
      <c r="C35" s="55">
        <v>1.5548762592881848</v>
      </c>
      <c r="D35" s="55">
        <v>-23.508170295612974</v>
      </c>
      <c r="E35" s="55">
        <v>-13.708144038984315</v>
      </c>
      <c r="R35" t="s">
        <v>45</v>
      </c>
      <c r="S35" s="4">
        <v>0.24438540558365784</v>
      </c>
      <c r="T35" s="4">
        <v>-0.3575701898273726</v>
      </c>
      <c r="U35" s="4">
        <v>-5.2877718870388168E-2</v>
      </c>
      <c r="V35" s="4">
        <v>7.8416690959102198E-3</v>
      </c>
      <c r="W35">
        <v>5</v>
      </c>
      <c r="X35" s="87" t="s">
        <v>31</v>
      </c>
      <c r="Y35" s="88">
        <v>1.9818628014619089E-2</v>
      </c>
      <c r="Z35" s="87" t="s">
        <v>48</v>
      </c>
      <c r="AA35" s="89">
        <v>0.26483172040753922</v>
      </c>
      <c r="AB35" s="87" t="s">
        <v>48</v>
      </c>
      <c r="AC35" s="89">
        <v>0.17138496755722632</v>
      </c>
      <c r="AD35" s="87" t="s">
        <v>35</v>
      </c>
      <c r="AE35" s="89">
        <v>-4.7879999644998235E-2</v>
      </c>
      <c r="AF35" s="87" t="s">
        <v>45</v>
      </c>
      <c r="AG35" s="89">
        <v>7.8416690959102198E-3</v>
      </c>
    </row>
    <row r="36" spans="1:43" x14ac:dyDescent="0.3">
      <c r="A36" s="50" t="s">
        <v>9</v>
      </c>
      <c r="B36" s="51">
        <v>170645793.64205199</v>
      </c>
      <c r="C36" s="56">
        <v>5.0845407030666534</v>
      </c>
      <c r="D36" s="56">
        <v>6.9644269678093229</v>
      </c>
      <c r="E36" s="56">
        <v>5.3415228328596243</v>
      </c>
      <c r="R36" t="s">
        <v>48</v>
      </c>
      <c r="S36" s="4">
        <v>0.26483172040753922</v>
      </c>
      <c r="T36" s="4">
        <v>0.17138496755722632</v>
      </c>
      <c r="U36" s="4">
        <v>6.3786912356804448E-2</v>
      </c>
      <c r="V36" s="4">
        <v>-1.3900096925858141E-2</v>
      </c>
      <c r="W36">
        <v>4</v>
      </c>
      <c r="X36" s="87" t="s">
        <v>41</v>
      </c>
      <c r="Y36" s="88">
        <v>2.2161095109846762E-2</v>
      </c>
      <c r="Z36" s="87" t="s">
        <v>35</v>
      </c>
      <c r="AA36" s="89">
        <v>0.31741903360384227</v>
      </c>
      <c r="AB36" s="87" t="s">
        <v>25</v>
      </c>
      <c r="AC36" s="89">
        <v>0.21876947736705454</v>
      </c>
      <c r="AD36" s="87" t="s">
        <v>31</v>
      </c>
      <c r="AE36" s="89">
        <v>-3.3881138587766313E-2</v>
      </c>
      <c r="AF36" s="87" t="s">
        <v>54</v>
      </c>
      <c r="AG36" s="89">
        <v>1.444972759813834E-2</v>
      </c>
    </row>
    <row r="37" spans="1:43" x14ac:dyDescent="0.3">
      <c r="A37" s="53" t="s">
        <v>10</v>
      </c>
      <c r="B37" s="54">
        <v>1890886809.834909</v>
      </c>
      <c r="C37" s="55">
        <v>-10.454477495947545</v>
      </c>
      <c r="D37" s="55">
        <v>-5.6705844293767571</v>
      </c>
      <c r="E37" s="55">
        <v>-0.30780959885061687</v>
      </c>
      <c r="R37" t="s">
        <v>51</v>
      </c>
      <c r="S37" s="4">
        <v>0.17436385742987207</v>
      </c>
      <c r="T37" s="4">
        <v>0.39280608017540253</v>
      </c>
      <c r="U37" s="4">
        <v>5.1113773674461571E-2</v>
      </c>
      <c r="V37" s="4">
        <v>3.611181184998169E-2</v>
      </c>
      <c r="W37">
        <v>3</v>
      </c>
      <c r="X37" s="87" t="s">
        <v>29</v>
      </c>
      <c r="Y37" s="88">
        <v>3.245314437966984E-2</v>
      </c>
      <c r="Z37" s="87" t="s">
        <v>29</v>
      </c>
      <c r="AA37" s="89">
        <v>0.33943076294320695</v>
      </c>
      <c r="AB37" s="87" t="s">
        <v>51</v>
      </c>
      <c r="AC37" s="89">
        <v>0.39280608017540253</v>
      </c>
      <c r="AD37" s="87" t="s">
        <v>27</v>
      </c>
      <c r="AE37" s="89">
        <v>5.228010811559658E-3</v>
      </c>
      <c r="AF37" s="87" t="s">
        <v>31</v>
      </c>
      <c r="AG37" s="89">
        <v>2.4384716921455718E-2</v>
      </c>
      <c r="AM37" s="3"/>
    </row>
    <row r="38" spans="1:43" x14ac:dyDescent="0.3">
      <c r="A38" s="50" t="s">
        <v>11</v>
      </c>
      <c r="B38" s="51">
        <v>743480584.90675461</v>
      </c>
      <c r="C38" s="56">
        <v>-16.962673084876922</v>
      </c>
      <c r="D38" s="56">
        <v>-18.452212456824689</v>
      </c>
      <c r="E38" s="56">
        <v>-10.020953213662565</v>
      </c>
      <c r="R38" t="s">
        <v>54</v>
      </c>
      <c r="S38" s="4">
        <v>0.12917214955575118</v>
      </c>
      <c r="T38" s="4">
        <v>-0.14175336145356299</v>
      </c>
      <c r="U38" s="4">
        <v>-0.89216856991007376</v>
      </c>
      <c r="V38" s="4">
        <v>1.444972759813834E-2</v>
      </c>
      <c r="W38">
        <v>2</v>
      </c>
      <c r="X38" s="87" t="s">
        <v>48</v>
      </c>
      <c r="Y38" s="88">
        <v>4.5913070966307146E-2</v>
      </c>
      <c r="Z38" s="87" t="s">
        <v>44</v>
      </c>
      <c r="AA38" s="89">
        <v>0.34734755559288888</v>
      </c>
      <c r="AB38" s="87" t="s">
        <v>27</v>
      </c>
      <c r="AC38" s="89">
        <v>0.43567060689037929</v>
      </c>
      <c r="AD38" s="87" t="s">
        <v>51</v>
      </c>
      <c r="AE38" s="89">
        <v>5.1113773674461571E-2</v>
      </c>
      <c r="AF38" s="87" t="s">
        <v>51</v>
      </c>
      <c r="AG38" s="89">
        <v>3.611181184998169E-2</v>
      </c>
    </row>
    <row r="39" spans="1:43" x14ac:dyDescent="0.3">
      <c r="A39" s="57" t="s">
        <v>43</v>
      </c>
      <c r="B39" s="58">
        <v>4506199436.8414106</v>
      </c>
      <c r="C39" s="59">
        <v>-8.9150110788214008</v>
      </c>
      <c r="D39" s="59">
        <v>-8.2442907380803625</v>
      </c>
      <c r="E39" s="59">
        <v>-2.648805235924967</v>
      </c>
      <c r="R39" s="5" t="s">
        <v>57</v>
      </c>
      <c r="S39" s="4">
        <v>0.16298413763185837</v>
      </c>
      <c r="T39" s="4">
        <v>2.4971969260110249E-2</v>
      </c>
      <c r="U39" s="4">
        <v>-0.21998308211200668</v>
      </c>
      <c r="V39" s="4">
        <v>-8.2414168333995175E-2</v>
      </c>
      <c r="W39">
        <v>1</v>
      </c>
      <c r="X39" s="87" t="s">
        <v>51</v>
      </c>
      <c r="Y39" s="88">
        <v>7.1748001194649191E-2</v>
      </c>
      <c r="Z39" s="87" t="s">
        <v>37</v>
      </c>
      <c r="AA39" s="89">
        <v>0.43340367357253906</v>
      </c>
      <c r="AB39" s="87" t="s">
        <v>37</v>
      </c>
      <c r="AC39" s="89">
        <v>0.46789048130995248</v>
      </c>
      <c r="AD39" s="87" t="s">
        <v>48</v>
      </c>
      <c r="AE39" s="89">
        <v>6.3786912356804448E-2</v>
      </c>
      <c r="AF39" s="87" t="s">
        <v>39</v>
      </c>
      <c r="AG39" s="89">
        <v>6.0582877519651746E-2</v>
      </c>
    </row>
    <row r="40" spans="1:43" x14ac:dyDescent="0.3">
      <c r="S40" s="4"/>
      <c r="T40" s="4"/>
      <c r="U40" s="4"/>
      <c r="V40" s="4"/>
      <c r="Y40" s="4"/>
      <c r="AA40" s="14"/>
      <c r="AC40" s="14"/>
      <c r="AE40" s="14"/>
      <c r="AG40" s="14"/>
    </row>
    <row r="41" spans="1:43" x14ac:dyDescent="0.3">
      <c r="A41" t="s">
        <v>67</v>
      </c>
      <c r="R41" s="165" t="s">
        <v>68</v>
      </c>
      <c r="S41" s="165"/>
      <c r="T41" s="165"/>
      <c r="U41" s="165"/>
      <c r="V41" s="165"/>
      <c r="Y41" s="4"/>
      <c r="AA41" s="14"/>
      <c r="AC41" s="14"/>
      <c r="AE41" s="14"/>
      <c r="AG41" s="14"/>
    </row>
    <row r="42" spans="1:43" ht="41.4" x14ac:dyDescent="0.3">
      <c r="A42" s="47" t="s">
        <v>14</v>
      </c>
      <c r="B42" s="48" t="s">
        <v>20</v>
      </c>
      <c r="C42" s="48" t="s">
        <v>220</v>
      </c>
      <c r="D42" s="48" t="s">
        <v>21</v>
      </c>
      <c r="E42" s="49" t="s">
        <v>22</v>
      </c>
      <c r="S42" s="4" t="s">
        <v>51</v>
      </c>
      <c r="T42" s="4" t="s">
        <v>48</v>
      </c>
      <c r="U42" s="4" t="s">
        <v>44</v>
      </c>
      <c r="V42" s="4" t="s">
        <v>54</v>
      </c>
      <c r="X42" s="163" t="s">
        <v>69</v>
      </c>
      <c r="Y42" s="163"/>
      <c r="Z42" s="163"/>
      <c r="AA42" s="163"/>
      <c r="AB42" s="163" t="s">
        <v>70</v>
      </c>
      <c r="AC42" s="163"/>
      <c r="AD42" s="163"/>
      <c r="AE42" s="163"/>
      <c r="AF42" s="163" t="s">
        <v>71</v>
      </c>
      <c r="AG42" s="163"/>
      <c r="AH42" s="163"/>
      <c r="AI42" s="163"/>
      <c r="AJ42" s="163" t="s">
        <v>72</v>
      </c>
      <c r="AK42" s="163"/>
      <c r="AL42" s="163"/>
      <c r="AM42" s="163"/>
      <c r="AN42" s="163" t="s">
        <v>73</v>
      </c>
      <c r="AO42" s="163"/>
      <c r="AP42" s="163"/>
      <c r="AQ42" s="163"/>
    </row>
    <row r="43" spans="1:43" x14ac:dyDescent="0.3">
      <c r="A43" s="50" t="s">
        <v>3</v>
      </c>
      <c r="B43" s="51">
        <v>123827860.66747662</v>
      </c>
      <c r="C43" s="52">
        <v>10.589873460735433</v>
      </c>
      <c r="D43" s="52">
        <v>4.5184066187157423</v>
      </c>
      <c r="E43" s="52">
        <v>-0.18461962891167527</v>
      </c>
      <c r="S43" s="4" t="s">
        <v>229</v>
      </c>
      <c r="T43" s="4" t="s">
        <v>230</v>
      </c>
      <c r="U43" s="4" t="s">
        <v>231</v>
      </c>
      <c r="V43" s="4" t="s">
        <v>232</v>
      </c>
      <c r="Y43" s="3" t="s">
        <v>229</v>
      </c>
      <c r="Z43" s="87" t="s">
        <v>74</v>
      </c>
      <c r="AA43" s="87" t="s">
        <v>51</v>
      </c>
      <c r="AC43" s="3" t="s">
        <v>230</v>
      </c>
      <c r="AD43" s="87" t="s">
        <v>74</v>
      </c>
      <c r="AE43" s="87" t="s">
        <v>48</v>
      </c>
      <c r="AG43" s="3" t="s">
        <v>231</v>
      </c>
      <c r="AH43" s="87" t="s">
        <v>74</v>
      </c>
      <c r="AI43" s="87" t="s">
        <v>44</v>
      </c>
      <c r="AK43" s="3" t="s">
        <v>232</v>
      </c>
      <c r="AL43" s="87" t="s">
        <v>74</v>
      </c>
      <c r="AM43" s="87" t="s">
        <v>54</v>
      </c>
      <c r="AO43" t="s">
        <v>233</v>
      </c>
      <c r="AP43" s="87" t="s">
        <v>74</v>
      </c>
      <c r="AQ43" s="87" t="s">
        <v>18</v>
      </c>
    </row>
    <row r="44" spans="1:43" x14ac:dyDescent="0.3">
      <c r="A44" s="53" t="s">
        <v>4</v>
      </c>
      <c r="B44" s="54">
        <v>675966579.5739913</v>
      </c>
      <c r="C44" s="55">
        <v>15.525466593253977</v>
      </c>
      <c r="D44" s="55">
        <v>5.6444659527546071</v>
      </c>
      <c r="E44" s="55">
        <v>0.27404541672946259</v>
      </c>
      <c r="R44" t="s">
        <v>3</v>
      </c>
      <c r="S44" s="4">
        <v>-0.13799038873395397</v>
      </c>
      <c r="T44" s="4">
        <v>3.1808299662456241E-2</v>
      </c>
      <c r="U44" s="4">
        <v>-2.928081333558219E-2</v>
      </c>
      <c r="V44" s="4">
        <v>0.17016722947772212</v>
      </c>
      <c r="W44">
        <v>10</v>
      </c>
      <c r="Y44" s="87" t="s">
        <v>43</v>
      </c>
      <c r="Z44" s="104">
        <v>-2.691081737650336E-2</v>
      </c>
      <c r="AA44" s="105">
        <v>7.1748001194649191E-2</v>
      </c>
      <c r="AB44" s="4"/>
      <c r="AC44" s="87" t="s">
        <v>43</v>
      </c>
      <c r="AD44" s="88">
        <v>-2.691081737650336E-2</v>
      </c>
      <c r="AE44" s="89">
        <v>4.5913070966307146E-2</v>
      </c>
      <c r="AF44" s="4"/>
      <c r="AG44" s="87" t="s">
        <v>43</v>
      </c>
      <c r="AH44" s="88">
        <v>-2.691081737650336E-2</v>
      </c>
      <c r="AI44" s="89">
        <v>-0.17791225519219811</v>
      </c>
      <c r="AJ44" s="4"/>
      <c r="AK44" s="87" t="s">
        <v>43</v>
      </c>
      <c r="AL44" s="88">
        <v>-2.691081737650336E-2</v>
      </c>
      <c r="AM44" s="89">
        <v>-9.1887493790824615E-2</v>
      </c>
      <c r="AN44" s="4"/>
      <c r="AO44" s="87" t="s">
        <v>43</v>
      </c>
      <c r="AP44" s="88">
        <v>-2.691081737650336E-2</v>
      </c>
      <c r="AQ44" s="89">
        <v>-4.7711130749269248E-2</v>
      </c>
    </row>
    <row r="45" spans="1:43" x14ac:dyDescent="0.3">
      <c r="A45" s="50" t="s">
        <v>5</v>
      </c>
      <c r="B45" s="51">
        <v>596395849.47403419</v>
      </c>
      <c r="C45" s="56">
        <v>0.92766408262519029</v>
      </c>
      <c r="D45" s="56">
        <v>-1.8943782451566138</v>
      </c>
      <c r="E45" s="56">
        <v>3.9795153324884591</v>
      </c>
      <c r="R45" t="s">
        <v>4</v>
      </c>
      <c r="S45" s="4">
        <v>0.17436385742987207</v>
      </c>
      <c r="T45" s="4">
        <v>0.26483172040753922</v>
      </c>
      <c r="U45" s="4">
        <v>0.34734755559288888</v>
      </c>
      <c r="V45" s="4">
        <v>0.12917214955575118</v>
      </c>
      <c r="W45">
        <v>9</v>
      </c>
      <c r="X45">
        <v>1</v>
      </c>
      <c r="Y45" t="s">
        <v>3</v>
      </c>
      <c r="Z45" s="104">
        <v>-2.3553742761041496E-2</v>
      </c>
      <c r="AA45" s="105">
        <v>-0.13799038873395397</v>
      </c>
      <c r="AB45">
        <v>6</v>
      </c>
      <c r="AC45" t="s">
        <v>8</v>
      </c>
      <c r="AD45" s="104">
        <v>2.2509144722615781E-2</v>
      </c>
      <c r="AE45" s="89">
        <v>-0.17274001498639369</v>
      </c>
      <c r="AF45">
        <v>9</v>
      </c>
      <c r="AG45" t="s">
        <v>11</v>
      </c>
      <c r="AH45" s="104">
        <v>-5.1728500394593091E-2</v>
      </c>
      <c r="AI45" s="89">
        <v>-0.82120718115768976</v>
      </c>
      <c r="AJ45">
        <v>4</v>
      </c>
      <c r="AK45" t="s">
        <v>6</v>
      </c>
      <c r="AL45" s="104">
        <v>-0.21998308211200668</v>
      </c>
      <c r="AM45" s="89">
        <v>-0.89216856991007376</v>
      </c>
      <c r="AN45" s="106">
        <v>5</v>
      </c>
      <c r="AO45" t="s">
        <v>7</v>
      </c>
      <c r="AP45" s="104">
        <v>-8.2414168333995175E-2</v>
      </c>
      <c r="AQ45" s="89">
        <v>-0.20345933523213866</v>
      </c>
    </row>
    <row r="46" spans="1:43" x14ac:dyDescent="0.3">
      <c r="A46" s="53" t="s">
        <v>6</v>
      </c>
      <c r="B46" s="54">
        <v>181317520.5046427</v>
      </c>
      <c r="C46" s="55">
        <v>-9.1462696594873485</v>
      </c>
      <c r="D46" s="55">
        <v>-9.5455242921611116</v>
      </c>
      <c r="E46" s="55">
        <v>3.912013985146956</v>
      </c>
      <c r="R46" t="s">
        <v>5</v>
      </c>
      <c r="S46" s="4">
        <v>5.16953878036297E-2</v>
      </c>
      <c r="T46" s="4">
        <v>-5.913628044664776E-2</v>
      </c>
      <c r="U46" s="4">
        <v>-0.24163210901652921</v>
      </c>
      <c r="V46" s="4">
        <v>6.0765978821314404E-2</v>
      </c>
      <c r="W46">
        <v>8</v>
      </c>
      <c r="X46">
        <v>6</v>
      </c>
      <c r="Y46" t="s">
        <v>8</v>
      </c>
      <c r="Z46" s="104">
        <v>2.2509144722615781E-2</v>
      </c>
      <c r="AA46" s="105">
        <v>-7.726877647291952E-2</v>
      </c>
      <c r="AB46">
        <v>8</v>
      </c>
      <c r="AC46" t="s">
        <v>75</v>
      </c>
      <c r="AD46" s="104">
        <v>-4.9592278190036525E-2</v>
      </c>
      <c r="AE46" s="89">
        <v>-6.4789354550315315E-2</v>
      </c>
      <c r="AF46">
        <v>4</v>
      </c>
      <c r="AG46" t="s">
        <v>6</v>
      </c>
      <c r="AH46" s="104">
        <v>-0.21998308211200668</v>
      </c>
      <c r="AI46" s="89">
        <v>-0.70292725533074263</v>
      </c>
      <c r="AJ46">
        <v>7</v>
      </c>
      <c r="AK46" t="s">
        <v>9</v>
      </c>
      <c r="AL46" s="104">
        <v>2.4971969260110249E-2</v>
      </c>
      <c r="AM46" s="89">
        <v>-0.14175336145356299</v>
      </c>
      <c r="AN46" s="106">
        <v>4</v>
      </c>
      <c r="AO46" t="s">
        <v>6</v>
      </c>
      <c r="AP46" s="104">
        <v>-0.21998308211200668</v>
      </c>
      <c r="AQ46" s="89">
        <v>-0.1968760323714569</v>
      </c>
    </row>
    <row r="47" spans="1:43" x14ac:dyDescent="0.3">
      <c r="A47" s="50" t="s">
        <v>7</v>
      </c>
      <c r="B47" s="51">
        <v>420231110.44533765</v>
      </c>
      <c r="C47" s="56">
        <v>-1.2305310290504412</v>
      </c>
      <c r="D47" s="56">
        <v>-4.0054365877488118</v>
      </c>
      <c r="E47" s="56">
        <v>-0.94346801689693116</v>
      </c>
      <c r="R47" t="s">
        <v>6</v>
      </c>
      <c r="S47" s="4">
        <v>5.1113773674461571E-2</v>
      </c>
      <c r="T47" s="4">
        <v>6.3786912356804448E-2</v>
      </c>
      <c r="U47" s="4">
        <v>-0.70292725533074263</v>
      </c>
      <c r="V47" s="4">
        <v>-0.89216856991007376</v>
      </c>
      <c r="W47">
        <v>7</v>
      </c>
      <c r="X47">
        <v>8</v>
      </c>
      <c r="Y47" t="s">
        <v>75</v>
      </c>
      <c r="Z47" s="104">
        <v>-4.9592278190036525E-2</v>
      </c>
      <c r="AA47" s="105">
        <v>-1.8048555114620446E-2</v>
      </c>
      <c r="AB47">
        <v>3</v>
      </c>
      <c r="AC47" t="s">
        <v>5</v>
      </c>
      <c r="AD47" s="104">
        <v>8.541669359876547E-3</v>
      </c>
      <c r="AE47" s="89">
        <v>-5.913628044664776E-2</v>
      </c>
      <c r="AF47">
        <v>3</v>
      </c>
      <c r="AG47" t="s">
        <v>5</v>
      </c>
      <c r="AH47" s="104">
        <v>8.541669359876547E-3</v>
      </c>
      <c r="AI47" s="89">
        <v>-0.24163210901652921</v>
      </c>
      <c r="AJ47">
        <v>8</v>
      </c>
      <c r="AK47" t="s">
        <v>75</v>
      </c>
      <c r="AL47" s="104">
        <v>-4.9592278190036525E-2</v>
      </c>
      <c r="AM47" s="89">
        <v>-2.5301364641224122E-2</v>
      </c>
      <c r="AN47" s="106">
        <v>9</v>
      </c>
      <c r="AO47" t="s">
        <v>11</v>
      </c>
      <c r="AP47" s="104">
        <v>-5.1728500394593091E-2</v>
      </c>
      <c r="AQ47" s="89">
        <v>-0.1430131865523484</v>
      </c>
    </row>
    <row r="48" spans="1:43" x14ac:dyDescent="0.3">
      <c r="A48" s="53" t="s">
        <v>8</v>
      </c>
      <c r="B48" s="54">
        <v>72463616.67466177</v>
      </c>
      <c r="C48" s="55">
        <v>15.684599563622914</v>
      </c>
      <c r="D48" s="55">
        <v>-5.9773529394435476</v>
      </c>
      <c r="E48" s="55">
        <v>-20.900912437608476</v>
      </c>
      <c r="R48" t="s">
        <v>7</v>
      </c>
      <c r="S48" s="4">
        <v>3.611181184998169E-2</v>
      </c>
      <c r="T48" s="4">
        <v>-1.3900096925858141E-2</v>
      </c>
      <c r="U48" s="4">
        <v>-6.4989041238510348E-2</v>
      </c>
      <c r="V48" s="4">
        <v>1.444972759813834E-2</v>
      </c>
      <c r="W48">
        <v>6</v>
      </c>
      <c r="X48">
        <v>5</v>
      </c>
      <c r="Y48" t="s">
        <v>7</v>
      </c>
      <c r="Z48" s="104">
        <v>-8.2414168333995175E-2</v>
      </c>
      <c r="AA48" s="105">
        <v>3.611181184998169E-2</v>
      </c>
      <c r="AB48">
        <v>5</v>
      </c>
      <c r="AC48" t="s">
        <v>7</v>
      </c>
      <c r="AD48" s="104">
        <v>-8.2414168333995175E-2</v>
      </c>
      <c r="AE48" s="89">
        <v>-1.3900096925858141E-2</v>
      </c>
      <c r="AF48">
        <v>5</v>
      </c>
      <c r="AG48" t="s">
        <v>7</v>
      </c>
      <c r="AH48" s="104">
        <v>-8.2414168333995175E-2</v>
      </c>
      <c r="AI48" s="89">
        <v>-6.4989041238510348E-2</v>
      </c>
      <c r="AJ48">
        <v>5</v>
      </c>
      <c r="AK48" t="s">
        <v>7</v>
      </c>
      <c r="AL48" s="104">
        <v>-8.2414168333995175E-2</v>
      </c>
      <c r="AM48" s="89">
        <v>1.444972759813834E-2</v>
      </c>
      <c r="AN48" s="106">
        <v>8</v>
      </c>
      <c r="AO48" t="s">
        <v>75</v>
      </c>
      <c r="AP48" s="104">
        <v>-4.9592278190036525E-2</v>
      </c>
      <c r="AQ48" s="89">
        <v>-4.7062811724594693E-2</v>
      </c>
    </row>
    <row r="49" spans="1:43" x14ac:dyDescent="0.3">
      <c r="A49" s="50" t="s">
        <v>9</v>
      </c>
      <c r="B49" s="51">
        <v>398910117.75199628</v>
      </c>
      <c r="C49" s="56">
        <v>21.876947736705453</v>
      </c>
      <c r="D49" s="56">
        <v>17.662661891412014</v>
      </c>
      <c r="E49" s="56">
        <v>3.5950737526036836</v>
      </c>
      <c r="R49" t="s">
        <v>8</v>
      </c>
      <c r="S49" s="4">
        <v>-7.726877647291952E-2</v>
      </c>
      <c r="T49" s="4">
        <v>-0.17274001498639369</v>
      </c>
      <c r="U49" s="4">
        <v>-6.81399058308918E-3</v>
      </c>
      <c r="V49" s="4">
        <v>0.42988732499329108</v>
      </c>
      <c r="W49">
        <v>5</v>
      </c>
      <c r="X49">
        <v>4</v>
      </c>
      <c r="Y49" t="s">
        <v>6</v>
      </c>
      <c r="Z49" s="104">
        <v>-0.21998308211200668</v>
      </c>
      <c r="AA49" s="105">
        <v>5.1113773674461571E-2</v>
      </c>
      <c r="AB49">
        <v>1</v>
      </c>
      <c r="AC49" t="s">
        <v>3</v>
      </c>
      <c r="AD49" s="104">
        <v>-2.3553742761041496E-2</v>
      </c>
      <c r="AE49" s="89">
        <v>3.1808299662456241E-2</v>
      </c>
      <c r="AF49">
        <v>7</v>
      </c>
      <c r="AG49" t="s">
        <v>9</v>
      </c>
      <c r="AH49" s="104">
        <v>2.4971969260110249E-2</v>
      </c>
      <c r="AI49" s="89">
        <v>-5.2255807118467779E-2</v>
      </c>
      <c r="AJ49">
        <v>9</v>
      </c>
      <c r="AK49" t="s">
        <v>11</v>
      </c>
      <c r="AL49" s="104">
        <v>-5.1728500394593091E-2</v>
      </c>
      <c r="AM49" s="89">
        <v>4.277281430362434E-2</v>
      </c>
      <c r="AN49" s="106">
        <v>1</v>
      </c>
      <c r="AO49" t="s">
        <v>3</v>
      </c>
      <c r="AP49" s="104">
        <v>-2.3553742761041496E-2</v>
      </c>
      <c r="AQ49" s="89">
        <v>-1.826975247469198E-2</v>
      </c>
    </row>
    <row r="50" spans="1:43" x14ac:dyDescent="0.3">
      <c r="A50" s="53" t="s">
        <v>10</v>
      </c>
      <c r="B50" s="54">
        <v>2751469008.2288828</v>
      </c>
      <c r="C50" s="55">
        <v>-4.6452715026345732</v>
      </c>
      <c r="D50" s="55">
        <v>-0.88892589932513255</v>
      </c>
      <c r="E50" s="55">
        <v>3.6274961383362614</v>
      </c>
      <c r="R50" t="s">
        <v>9</v>
      </c>
      <c r="S50" s="4">
        <v>0.39280608017540253</v>
      </c>
      <c r="T50" s="4">
        <v>0.17138496755722632</v>
      </c>
      <c r="U50" s="4">
        <v>-5.2255807118467779E-2</v>
      </c>
      <c r="V50" s="4">
        <v>-0.14175336145356299</v>
      </c>
      <c r="W50">
        <v>4</v>
      </c>
      <c r="X50">
        <v>3</v>
      </c>
      <c r="Y50" t="s">
        <v>5</v>
      </c>
      <c r="Z50" s="104">
        <v>8.541669359876547E-3</v>
      </c>
      <c r="AA50" s="105">
        <v>5.16953878036297E-2</v>
      </c>
      <c r="AB50">
        <v>4</v>
      </c>
      <c r="AC50" t="s">
        <v>6</v>
      </c>
      <c r="AD50" s="104">
        <v>-0.21998308211200668</v>
      </c>
      <c r="AE50" s="89">
        <v>6.3786912356804448E-2</v>
      </c>
      <c r="AF50">
        <v>8</v>
      </c>
      <c r="AG50" t="s">
        <v>75</v>
      </c>
      <c r="AH50" s="104">
        <v>-4.9592278190036525E-2</v>
      </c>
      <c r="AI50" s="89">
        <v>-4.16789292248353E-2</v>
      </c>
      <c r="AJ50">
        <v>3</v>
      </c>
      <c r="AK50" t="s">
        <v>5</v>
      </c>
      <c r="AL50" s="104">
        <v>8.541669359876547E-3</v>
      </c>
      <c r="AM50" s="89">
        <v>6.0765978821314404E-2</v>
      </c>
      <c r="AN50" s="106">
        <v>3</v>
      </c>
      <c r="AO50" t="s">
        <v>5</v>
      </c>
      <c r="AP50" s="104">
        <v>8.541669359876547E-3</v>
      </c>
      <c r="AQ50" s="89">
        <v>2.498955022161109E-2</v>
      </c>
    </row>
    <row r="51" spans="1:43" x14ac:dyDescent="0.3">
      <c r="A51" s="50" t="s">
        <v>11</v>
      </c>
      <c r="B51" s="51">
        <v>1396257735.779984</v>
      </c>
      <c r="C51" s="56">
        <v>2.4119073590647355</v>
      </c>
      <c r="D51" s="56">
        <v>-5.1731998698203441</v>
      </c>
      <c r="E51" s="56">
        <v>-1.800999311399909</v>
      </c>
      <c r="R51" s="43" t="s">
        <v>75</v>
      </c>
      <c r="S51" s="4">
        <v>-1.8048555114620446E-2</v>
      </c>
      <c r="T51" s="4">
        <v>-6.4789354550315315E-2</v>
      </c>
      <c r="U51" s="4">
        <v>-4.16789292248353E-2</v>
      </c>
      <c r="V51" s="4">
        <v>-2.5301364641224122E-2</v>
      </c>
      <c r="W51">
        <v>3</v>
      </c>
      <c r="X51">
        <v>9</v>
      </c>
      <c r="Y51" t="s">
        <v>11</v>
      </c>
      <c r="Z51" s="104">
        <v>-5.1728500394593091E-2</v>
      </c>
      <c r="AA51" s="105">
        <v>8.9063274448427432E-2</v>
      </c>
      <c r="AB51">
        <v>7</v>
      </c>
      <c r="AC51" t="s">
        <v>9</v>
      </c>
      <c r="AD51" s="104">
        <v>2.4971969260110249E-2</v>
      </c>
      <c r="AE51" s="89">
        <v>0.17138496755722632</v>
      </c>
      <c r="AF51">
        <v>1</v>
      </c>
      <c r="AG51" t="s">
        <v>3</v>
      </c>
      <c r="AH51" s="104">
        <v>-2.3553742761041496E-2</v>
      </c>
      <c r="AI51" s="89">
        <v>-2.928081333558219E-2</v>
      </c>
      <c r="AJ51">
        <v>2</v>
      </c>
      <c r="AK51" t="s">
        <v>4</v>
      </c>
      <c r="AL51" s="104">
        <v>0.16298413763185837</v>
      </c>
      <c r="AM51" s="89">
        <v>0.12917214955575118</v>
      </c>
      <c r="AN51" s="106">
        <v>2</v>
      </c>
      <c r="AO51" t="s">
        <v>4</v>
      </c>
      <c r="AP51" s="104">
        <v>0.16298413763185837</v>
      </c>
      <c r="AQ51" s="89">
        <v>4.7347897422368668E-2</v>
      </c>
    </row>
    <row r="52" spans="1:43" x14ac:dyDescent="0.3">
      <c r="A52" s="57" t="s">
        <v>43</v>
      </c>
      <c r="B52" s="58">
        <v>6616839399.1010075</v>
      </c>
      <c r="C52" s="59">
        <v>0.99156898558276918</v>
      </c>
      <c r="D52" s="59">
        <v>-0.85377789807202786</v>
      </c>
      <c r="E52" s="59">
        <v>1.4982414525009036</v>
      </c>
      <c r="R52" t="s">
        <v>11</v>
      </c>
      <c r="S52" s="4">
        <v>8.9063274448427432E-2</v>
      </c>
      <c r="T52" s="4">
        <v>0.2300405562091512</v>
      </c>
      <c r="U52" s="4">
        <v>-0.82120718115768976</v>
      </c>
      <c r="V52" s="4">
        <v>4.277281430362434E-2</v>
      </c>
      <c r="W52">
        <v>2</v>
      </c>
      <c r="X52">
        <v>2</v>
      </c>
      <c r="Y52" t="s">
        <v>4</v>
      </c>
      <c r="Z52" s="104">
        <v>0.16298413763185837</v>
      </c>
      <c r="AA52" s="105">
        <v>0.17436385742987207</v>
      </c>
      <c r="AB52">
        <v>9</v>
      </c>
      <c r="AC52" t="s">
        <v>11</v>
      </c>
      <c r="AD52" s="104">
        <v>-5.1728500394593091E-2</v>
      </c>
      <c r="AE52" s="89">
        <v>0.2300405562091512</v>
      </c>
      <c r="AF52">
        <v>6</v>
      </c>
      <c r="AG52" t="s">
        <v>8</v>
      </c>
      <c r="AH52" s="104">
        <v>2.2509144722615781E-2</v>
      </c>
      <c r="AI52" s="89">
        <v>-6.81399058308918E-3</v>
      </c>
      <c r="AJ52">
        <v>1</v>
      </c>
      <c r="AK52" t="s">
        <v>3</v>
      </c>
      <c r="AL52" s="104">
        <v>-2.3553742761041496E-2</v>
      </c>
      <c r="AM52" s="89">
        <v>0.17016722947772212</v>
      </c>
      <c r="AN52" s="106">
        <v>7</v>
      </c>
      <c r="AO52" t="s">
        <v>9</v>
      </c>
      <c r="AP52" s="104">
        <v>2.4971969260110249E-2</v>
      </c>
      <c r="AQ52" s="89">
        <v>5.2457057884907288E-2</v>
      </c>
    </row>
    <row r="53" spans="1:43" x14ac:dyDescent="0.3">
      <c r="R53" s="5" t="s">
        <v>43</v>
      </c>
      <c r="S53" s="4">
        <v>7.1748001194649191E-2</v>
      </c>
      <c r="T53" s="4">
        <v>4.5913070966307146E-2</v>
      </c>
      <c r="U53" s="4">
        <v>-0.17791225519219811</v>
      </c>
      <c r="V53" s="4">
        <v>-9.1887493790824615E-2</v>
      </c>
      <c r="W53">
        <v>1</v>
      </c>
      <c r="X53">
        <v>7</v>
      </c>
      <c r="Y53" t="s">
        <v>9</v>
      </c>
      <c r="Z53" s="104">
        <v>2.4971969260110249E-2</v>
      </c>
      <c r="AA53" s="105">
        <v>0.39280608017540253</v>
      </c>
      <c r="AB53">
        <v>2</v>
      </c>
      <c r="AC53" t="s">
        <v>4</v>
      </c>
      <c r="AD53" s="104">
        <v>0.16298413763185837</v>
      </c>
      <c r="AE53" s="89">
        <v>0.26483172040753922</v>
      </c>
      <c r="AF53">
        <v>2</v>
      </c>
      <c r="AG53" t="s">
        <v>4</v>
      </c>
      <c r="AH53" s="104">
        <v>0.16298413763185837</v>
      </c>
      <c r="AI53" s="89">
        <v>0.34734755559288888</v>
      </c>
      <c r="AJ53">
        <v>6</v>
      </c>
      <c r="AK53" t="s">
        <v>8</v>
      </c>
      <c r="AL53" s="104">
        <v>2.2509144722615781E-2</v>
      </c>
      <c r="AM53" s="89">
        <v>0.42988732499329108</v>
      </c>
      <c r="AN53" s="106">
        <v>6</v>
      </c>
      <c r="AO53" t="s">
        <v>8</v>
      </c>
      <c r="AP53" s="104">
        <v>2.2509144722615781E-2</v>
      </c>
      <c r="AQ53" s="89">
        <v>0.1664853832968507</v>
      </c>
    </row>
    <row r="54" spans="1:43" x14ac:dyDescent="0.3">
      <c r="A54" t="s">
        <v>28</v>
      </c>
      <c r="R54" s="5"/>
      <c r="S54" s="4"/>
      <c r="T54" s="4"/>
      <c r="U54" s="4"/>
      <c r="V54" s="4"/>
      <c r="Y54" s="87"/>
      <c r="Z54" s="89"/>
      <c r="AA54" s="88"/>
      <c r="AC54" s="87"/>
      <c r="AD54" s="89"/>
      <c r="AE54" s="88"/>
      <c r="AG54" s="87"/>
      <c r="AH54" s="89"/>
      <c r="AI54" s="88"/>
      <c r="AK54" s="87"/>
      <c r="AL54" s="89"/>
      <c r="AM54" s="88"/>
      <c r="AN54" s="4"/>
      <c r="AO54" s="87"/>
      <c r="AP54" s="89"/>
      <c r="AQ54" s="88"/>
    </row>
    <row r="55" spans="1:43" ht="41.4" x14ac:dyDescent="0.3">
      <c r="A55" s="47" t="s">
        <v>14</v>
      </c>
      <c r="B55" s="48" t="s">
        <v>20</v>
      </c>
      <c r="C55" s="48" t="s">
        <v>220</v>
      </c>
      <c r="D55" s="48" t="s">
        <v>21</v>
      </c>
      <c r="E55" s="49" t="s">
        <v>22</v>
      </c>
      <c r="R55" s="5"/>
      <c r="S55" s="4"/>
      <c r="T55" s="4"/>
      <c r="U55" s="4"/>
      <c r="V55" s="4"/>
      <c r="Y55" s="87"/>
      <c r="Z55" s="89"/>
      <c r="AA55" s="88"/>
      <c r="AC55" s="87"/>
      <c r="AD55" s="89"/>
      <c r="AE55" s="88"/>
      <c r="AG55" s="87"/>
      <c r="AH55" s="89"/>
      <c r="AI55" s="88"/>
      <c r="AK55" s="87"/>
      <c r="AL55" s="89"/>
      <c r="AM55" s="88"/>
      <c r="AN55" s="4"/>
      <c r="AO55" s="87"/>
      <c r="AP55" s="89"/>
      <c r="AQ55" s="88"/>
    </row>
    <row r="56" spans="1:43" x14ac:dyDescent="0.3">
      <c r="A56" s="50" t="s">
        <v>3</v>
      </c>
      <c r="B56" s="51">
        <v>141746497.54617125</v>
      </c>
      <c r="C56" s="52">
        <v>4.1104474509122024</v>
      </c>
      <c r="D56" s="52">
        <v>-4.1858080612796726</v>
      </c>
      <c r="E56" s="52">
        <v>0.16292021286941072</v>
      </c>
      <c r="S56" t="s">
        <v>76</v>
      </c>
      <c r="U56" t="s">
        <v>77</v>
      </c>
      <c r="W56" t="s">
        <v>78</v>
      </c>
      <c r="Y56" t="s">
        <v>79</v>
      </c>
      <c r="AA56" t="s">
        <v>80</v>
      </c>
      <c r="AC56" t="s">
        <v>81</v>
      </c>
      <c r="AE56" t="s">
        <v>82</v>
      </c>
      <c r="AG56" t="s">
        <v>83</v>
      </c>
      <c r="AI56" t="s">
        <v>84</v>
      </c>
      <c r="AK56" t="s">
        <v>85</v>
      </c>
    </row>
    <row r="57" spans="1:43" x14ac:dyDescent="0.3">
      <c r="A57" s="53" t="s">
        <v>4</v>
      </c>
      <c r="B57" s="54">
        <v>936694358.75006545</v>
      </c>
      <c r="C57" s="55">
        <v>25.030172813095142</v>
      </c>
      <c r="D57" s="55">
        <v>9.0466499836212577</v>
      </c>
      <c r="E57" s="55">
        <v>3.0642808957395795</v>
      </c>
      <c r="S57">
        <v>154</v>
      </c>
      <c r="T57">
        <v>190</v>
      </c>
      <c r="U57">
        <v>155</v>
      </c>
      <c r="V57">
        <v>191</v>
      </c>
      <c r="W57">
        <v>156</v>
      </c>
      <c r="X57">
        <v>192</v>
      </c>
      <c r="Y57">
        <v>157</v>
      </c>
      <c r="Z57">
        <v>193</v>
      </c>
      <c r="AA57">
        <v>158</v>
      </c>
      <c r="AB57">
        <v>194</v>
      </c>
      <c r="AC57">
        <v>159</v>
      </c>
      <c r="AD57">
        <v>195</v>
      </c>
      <c r="AE57">
        <v>160</v>
      </c>
      <c r="AF57">
        <v>196</v>
      </c>
      <c r="AG57">
        <v>161</v>
      </c>
      <c r="AH57">
        <v>197</v>
      </c>
      <c r="AI57">
        <v>162</v>
      </c>
      <c r="AJ57">
        <v>198</v>
      </c>
      <c r="AK57">
        <v>163</v>
      </c>
      <c r="AL57">
        <v>199</v>
      </c>
    </row>
    <row r="58" spans="1:43" x14ac:dyDescent="0.3">
      <c r="A58" s="50" t="s">
        <v>5</v>
      </c>
      <c r="B58" s="51">
        <v>598893991.69219398</v>
      </c>
      <c r="C58" s="56">
        <v>3.5884690912229678</v>
      </c>
      <c r="D58" s="56">
        <v>4.3951412601895612</v>
      </c>
      <c r="E58" s="56">
        <v>9.8827196026463504</v>
      </c>
      <c r="S58" s="169" t="s">
        <v>86</v>
      </c>
      <c r="T58" s="169"/>
      <c r="U58" s="169" t="s">
        <v>87</v>
      </c>
      <c r="V58" s="169"/>
      <c r="W58" s="169" t="s">
        <v>88</v>
      </c>
      <c r="X58" s="169"/>
      <c r="Y58" s="169" t="s">
        <v>89</v>
      </c>
      <c r="Z58" s="169"/>
      <c r="AA58" s="169" t="s">
        <v>90</v>
      </c>
      <c r="AB58" s="169"/>
      <c r="AC58" s="169" t="s">
        <v>91</v>
      </c>
      <c r="AD58" s="169"/>
      <c r="AE58" s="169" t="s">
        <v>92</v>
      </c>
      <c r="AF58" s="169"/>
      <c r="AG58" s="169" t="s">
        <v>93</v>
      </c>
      <c r="AH58" s="169"/>
      <c r="AI58" s="169" t="s">
        <v>94</v>
      </c>
      <c r="AJ58" s="169"/>
      <c r="AK58" s="169" t="s">
        <v>95</v>
      </c>
      <c r="AL58" s="169"/>
    </row>
    <row r="59" spans="1:43" x14ac:dyDescent="0.3">
      <c r="A59" s="53" t="s">
        <v>6</v>
      </c>
      <c r="B59" s="54">
        <v>813193139.66418386</v>
      </c>
      <c r="C59" s="55">
        <v>0.5228010811559658</v>
      </c>
      <c r="D59" s="55">
        <v>-2.9848764413353268</v>
      </c>
      <c r="E59" s="55">
        <v>-2.8226804877523937</v>
      </c>
      <c r="S59" t="s">
        <v>96</v>
      </c>
      <c r="T59" t="s">
        <v>97</v>
      </c>
      <c r="U59" t="s">
        <v>96</v>
      </c>
      <c r="V59" t="s">
        <v>97</v>
      </c>
      <c r="W59" t="s">
        <v>96</v>
      </c>
      <c r="X59" t="s">
        <v>97</v>
      </c>
      <c r="Y59" t="s">
        <v>96</v>
      </c>
      <c r="Z59" t="s">
        <v>97</v>
      </c>
      <c r="AA59" t="s">
        <v>96</v>
      </c>
      <c r="AB59" t="s">
        <v>97</v>
      </c>
      <c r="AC59" t="s">
        <v>96</v>
      </c>
      <c r="AD59" t="s">
        <v>97</v>
      </c>
      <c r="AE59" t="s">
        <v>96</v>
      </c>
      <c r="AF59" t="s">
        <v>97</v>
      </c>
      <c r="AG59" t="s">
        <v>96</v>
      </c>
      <c r="AH59" t="s">
        <v>97</v>
      </c>
      <c r="AI59" t="s">
        <v>96</v>
      </c>
      <c r="AJ59" t="s">
        <v>97</v>
      </c>
      <c r="AK59" t="s">
        <v>96</v>
      </c>
      <c r="AL59" t="s">
        <v>97</v>
      </c>
    </row>
    <row r="60" spans="1:43" x14ac:dyDescent="0.3">
      <c r="A60" s="50" t="s">
        <v>7</v>
      </c>
      <c r="B60" s="51">
        <v>653056831.83981252</v>
      </c>
      <c r="C60" s="56">
        <v>-9.1359362260878605</v>
      </c>
      <c r="D60" s="56">
        <v>-14.334296599927365</v>
      </c>
      <c r="E60" s="56">
        <v>-5.6462650165550183</v>
      </c>
      <c r="R60" s="2">
        <v>45748</v>
      </c>
      <c r="S60" s="3">
        <v>1.3149813356292395E-2</v>
      </c>
      <c r="T60" s="3">
        <v>0.13789265671875173</v>
      </c>
      <c r="U60" s="3">
        <v>-3.6748936894197337E-2</v>
      </c>
      <c r="V60" s="3">
        <v>0.12695342371907148</v>
      </c>
      <c r="W60" s="3">
        <v>-4.567819628719183E-2</v>
      </c>
      <c r="X60" s="3">
        <v>0.10619364990907232</v>
      </c>
      <c r="Y60" s="3">
        <v>-1.095942569853392E-2</v>
      </c>
      <c r="Z60" s="3">
        <v>9.4990353767506974E-2</v>
      </c>
      <c r="AA60" s="3">
        <v>-5.2447135760462005E-2</v>
      </c>
      <c r="AB60" s="3">
        <v>5.8173327855052248E-2</v>
      </c>
      <c r="AC60" s="3">
        <v>3.766926282466887E-3</v>
      </c>
      <c r="AD60" s="3">
        <v>0.11343890489194486</v>
      </c>
      <c r="AE60" s="3">
        <v>9.0711373814503338E-2</v>
      </c>
      <c r="AF60" s="3">
        <v>0.13341127253898866</v>
      </c>
      <c r="AG60" s="3">
        <v>1.6768179860985333E-2</v>
      </c>
      <c r="AH60" s="3">
        <v>9.0119413994339759E-2</v>
      </c>
      <c r="AI60" s="3">
        <v>-3.4540416386408701E-2</v>
      </c>
      <c r="AJ60" s="3">
        <v>8.2568405848590709E-2</v>
      </c>
      <c r="AK60" s="3">
        <v>-7.4567732998092051E-3</v>
      </c>
      <c r="AL60" s="3">
        <v>9.6821144770137035E-2</v>
      </c>
    </row>
    <row r="61" spans="1:43" x14ac:dyDescent="0.3">
      <c r="A61" s="53" t="s">
        <v>8</v>
      </c>
      <c r="B61" s="54">
        <v>100179205.55226398</v>
      </c>
      <c r="C61" s="55">
        <v>31.584066439209657</v>
      </c>
      <c r="D61" s="55">
        <v>16.050323496210652</v>
      </c>
      <c r="E61" s="55">
        <v>8.612075574736755</v>
      </c>
      <c r="R61" s="2">
        <v>45778</v>
      </c>
      <c r="S61" s="3">
        <v>3.0126025818777658E-2</v>
      </c>
      <c r="T61" s="3">
        <v>0.14095117780353861</v>
      </c>
      <c r="U61" s="3">
        <v>4.100206110775817E-2</v>
      </c>
      <c r="V61" s="3">
        <v>0.11782217139760442</v>
      </c>
      <c r="W61" s="3">
        <v>0.10425623862772393</v>
      </c>
      <c r="X61" s="3">
        <v>0.10684812955545953</v>
      </c>
      <c r="Y61" s="3">
        <v>5.4248791555910669E-2</v>
      </c>
      <c r="Z61" s="3">
        <v>9.7240559744704358E-2</v>
      </c>
      <c r="AA61" s="3">
        <v>5.2314523731755047E-2</v>
      </c>
      <c r="AB61" s="3">
        <v>6.2714301494285252E-2</v>
      </c>
      <c r="AC61" s="3">
        <v>2.1477987852977831E-2</v>
      </c>
      <c r="AD61" s="3">
        <v>0.11370478814906115</v>
      </c>
      <c r="AE61" s="3">
        <v>0.11514813762965126</v>
      </c>
      <c r="AF61" s="3">
        <v>0.14055796279577093</v>
      </c>
      <c r="AG61" s="3">
        <v>-1.7008385048098651E-2</v>
      </c>
      <c r="AH61" s="3">
        <v>8.2747878540727626E-2</v>
      </c>
      <c r="AI61" s="3">
        <v>3.843954374797276E-2</v>
      </c>
      <c r="AJ61" s="3">
        <v>8.6473842701373815E-2</v>
      </c>
      <c r="AK61" s="3">
        <v>3.2387193649030532E-2</v>
      </c>
      <c r="AL61" s="3">
        <v>9.5244050800781466E-2</v>
      </c>
    </row>
    <row r="62" spans="1:43" x14ac:dyDescent="0.3">
      <c r="A62" s="50" t="s">
        <v>9</v>
      </c>
      <c r="B62" s="51">
        <v>247466206.80318451</v>
      </c>
      <c r="C62" s="56">
        <v>43.56706068903793</v>
      </c>
      <c r="D62" s="56">
        <v>48.958488116713347</v>
      </c>
      <c r="E62" s="56">
        <v>48.154916892722667</v>
      </c>
      <c r="R62" s="2">
        <v>45809</v>
      </c>
      <c r="S62" s="3">
        <v>-6.9495370960624081E-2</v>
      </c>
      <c r="T62" s="3">
        <v>0.13303806714916044</v>
      </c>
      <c r="U62" s="3">
        <v>-2.4937782969857158E-2</v>
      </c>
      <c r="V62" s="3">
        <v>0.10444675899210476</v>
      </c>
      <c r="W62" s="3">
        <v>-4.4976313098759046E-2</v>
      </c>
      <c r="X62" s="3">
        <v>0.10438945917373976</v>
      </c>
      <c r="Y62" s="3">
        <v>-1.6315681905130108E-2</v>
      </c>
      <c r="Z62" s="3">
        <v>9.6256510139210771E-2</v>
      </c>
      <c r="AA62" s="3">
        <v>-5.9339873971247625E-2</v>
      </c>
      <c r="AB62" s="3">
        <v>6.0026635177934606E-2</v>
      </c>
      <c r="AC62" s="3">
        <v>-0.11291194892190914</v>
      </c>
      <c r="AD62" s="3">
        <v>8.9598786502302019E-2</v>
      </c>
      <c r="AE62" s="3">
        <v>4.4221529808529114E-2</v>
      </c>
      <c r="AF62" s="3">
        <v>0.15201793266910935</v>
      </c>
      <c r="AG62" s="3">
        <v>-5.6078421753191221E-2</v>
      </c>
      <c r="AH62" s="3">
        <v>7.893475982700604E-2</v>
      </c>
      <c r="AI62" s="3">
        <v>-8.1130854711502498E-2</v>
      </c>
      <c r="AJ62" s="3">
        <v>8.2518946534211102E-2</v>
      </c>
      <c r="AK62" s="3">
        <v>-4.6981411542253215E-2</v>
      </c>
      <c r="AL62" s="3">
        <v>9.1524184598347436E-2</v>
      </c>
    </row>
    <row r="63" spans="1:43" x14ac:dyDescent="0.3">
      <c r="A63" s="53" t="s">
        <v>10</v>
      </c>
      <c r="B63" s="54">
        <v>2639555352.1617422</v>
      </c>
      <c r="C63" s="55">
        <v>-6.7830960553076469</v>
      </c>
      <c r="D63" s="55">
        <v>-4.6867598096993373</v>
      </c>
      <c r="E63" s="55">
        <v>1.5795572254989843</v>
      </c>
      <c r="R63" s="2">
        <v>45839</v>
      </c>
      <c r="S63" s="3">
        <v>6.1873322895048766E-2</v>
      </c>
      <c r="T63" s="3">
        <v>0.11458634409593005</v>
      </c>
      <c r="U63" s="3">
        <v>9.5966912447155162E-2</v>
      </c>
      <c r="V63" s="3">
        <v>9.2849876629249595E-2</v>
      </c>
      <c r="W63" s="3">
        <v>-3.0412341976404633E-3</v>
      </c>
      <c r="X63" s="3">
        <v>0.10064154211560217</v>
      </c>
      <c r="Y63" s="3">
        <v>4.272948036658919E-2</v>
      </c>
      <c r="Z63" s="3">
        <v>8.7476293128750049E-2</v>
      </c>
      <c r="AA63" s="3">
        <v>7.5457494964903171E-2</v>
      </c>
      <c r="AB63" s="3">
        <v>5.1712539838257854E-2</v>
      </c>
      <c r="AC63" s="3">
        <v>0.13261540778627512</v>
      </c>
      <c r="AD63" s="3">
        <v>7.2700653694322881E-2</v>
      </c>
      <c r="AE63" s="3">
        <v>-0.12018529176972614</v>
      </c>
      <c r="AF63" s="3">
        <v>0.14090015509758591</v>
      </c>
      <c r="AG63" s="3">
        <v>2.132969622872749E-2</v>
      </c>
      <c r="AH63" s="3">
        <v>7.7553628733020297E-2</v>
      </c>
      <c r="AI63" s="3">
        <v>2.3334213882546528E-2</v>
      </c>
      <c r="AJ63" s="3">
        <v>7.6178375738380044E-2</v>
      </c>
      <c r="AK63" s="3">
        <v>2.3017726504293901E-2</v>
      </c>
      <c r="AL63" s="3">
        <v>8.543562673341687E-2</v>
      </c>
    </row>
    <row r="64" spans="1:43" x14ac:dyDescent="0.3">
      <c r="A64" s="50" t="s">
        <v>11</v>
      </c>
      <c r="B64" s="51">
        <v>1479581347.2690461</v>
      </c>
      <c r="C64" s="56">
        <v>1.6925613290031949</v>
      </c>
      <c r="D64" s="56">
        <v>-5.4696710984126762</v>
      </c>
      <c r="E64" s="56">
        <v>-3.0222389425728413</v>
      </c>
      <c r="R64" s="2">
        <v>45870</v>
      </c>
      <c r="S64" s="3">
        <v>-5.2195688117413597E-2</v>
      </c>
      <c r="T64" s="3">
        <v>9.4350446156568291E-2</v>
      </c>
      <c r="U64" s="3">
        <v>2.9658205541582827E-3</v>
      </c>
      <c r="V64" s="3">
        <v>8.6441008239368067E-2</v>
      </c>
      <c r="W64" s="3">
        <v>3.7810368278782924E-2</v>
      </c>
      <c r="X64" s="3">
        <v>9.2693475169752126E-2</v>
      </c>
      <c r="Y64" s="3">
        <v>-0.13261161636419183</v>
      </c>
      <c r="Z64" s="3">
        <v>8.3312962699465976E-2</v>
      </c>
      <c r="AA64" s="3">
        <v>-2.9161718766219313E-2</v>
      </c>
      <c r="AB64" s="3">
        <v>4.2804507078436638E-2</v>
      </c>
      <c r="AC64" s="3">
        <v>-6.6142873563821758E-2</v>
      </c>
      <c r="AD64" s="3">
        <v>5.9219401076926248E-2</v>
      </c>
      <c r="AE64" s="3">
        <v>8.5048772409885842E-3</v>
      </c>
      <c r="AF64" s="3">
        <v>0.12803202952167747</v>
      </c>
      <c r="AG64" s="3">
        <v>2.3552334313417411E-2</v>
      </c>
      <c r="AH64" s="3">
        <v>7.0179101874024985E-2</v>
      </c>
      <c r="AI64" s="3">
        <v>3.8978720222615504E-3</v>
      </c>
      <c r="AJ64" s="3">
        <v>6.5788589855140245E-2</v>
      </c>
      <c r="AK64" s="3">
        <v>-2.3433827666019535E-4</v>
      </c>
      <c r="AL64" s="3">
        <v>7.6800820523944546E-2</v>
      </c>
    </row>
    <row r="65" spans="1:38" x14ac:dyDescent="0.3">
      <c r="A65" s="57" t="s">
        <v>43</v>
      </c>
      <c r="B65" s="58">
        <v>7610366931.2786636</v>
      </c>
      <c r="C65" s="59">
        <v>1.1177793145611847</v>
      </c>
      <c r="D65" s="59">
        <v>-2.1772896198480329</v>
      </c>
      <c r="E65" s="59">
        <v>1.3493012902378476</v>
      </c>
      <c r="R65" s="2">
        <v>45901</v>
      </c>
      <c r="S65" s="3">
        <v>1.5773961018671123E-2</v>
      </c>
      <c r="T65" s="3">
        <v>8.035460254200788E-2</v>
      </c>
      <c r="U65" s="3">
        <v>-3.2095903484008259E-2</v>
      </c>
      <c r="V65" s="3">
        <v>7.219358721403224E-2</v>
      </c>
      <c r="W65" s="3">
        <v>-2.4773548499476106E-2</v>
      </c>
      <c r="X65" s="3">
        <v>8.8030193074994934E-2</v>
      </c>
      <c r="Y65" s="3">
        <v>-3.6544405314313022E-2</v>
      </c>
      <c r="Z65" s="3">
        <v>7.4680160022757791E-2</v>
      </c>
      <c r="AA65" s="3">
        <v>1.0818958939547096E-2</v>
      </c>
      <c r="AB65" s="3">
        <v>3.5756960539248261E-2</v>
      </c>
      <c r="AC65" s="3">
        <v>-3.8895534477845439E-2</v>
      </c>
      <c r="AD65" s="3">
        <v>3.2464685909204816E-2</v>
      </c>
      <c r="AE65" s="3">
        <v>-8.3293590613649826E-2</v>
      </c>
      <c r="AF65" s="3">
        <v>0.12155852288830071</v>
      </c>
      <c r="AG65" s="3">
        <v>-5.0812398146129922E-2</v>
      </c>
      <c r="AH65" s="3">
        <v>6.7405002018444682E-2</v>
      </c>
      <c r="AI65" s="3">
        <v>1.4476505496334724E-3</v>
      </c>
      <c r="AJ65" s="3">
        <v>6.1018883087640141E-2</v>
      </c>
      <c r="AK65" s="3">
        <v>-3.1248750281246851E-2</v>
      </c>
      <c r="AL65" s="3">
        <v>7.0582145564935139E-2</v>
      </c>
    </row>
    <row r="66" spans="1:38" x14ac:dyDescent="0.3">
      <c r="R66" s="2">
        <v>45931</v>
      </c>
      <c r="S66" s="3">
        <v>3.8089132057520292E-2</v>
      </c>
      <c r="T66" s="3">
        <v>6.2913842592646541E-2</v>
      </c>
      <c r="U66" s="3">
        <v>4.8948700594694694E-2</v>
      </c>
      <c r="V66" s="3">
        <v>5.4981080963592222E-2</v>
      </c>
      <c r="W66" s="3">
        <v>3.7262364256930747E-2</v>
      </c>
      <c r="X66" s="3">
        <v>8.2549905160963055E-2</v>
      </c>
      <c r="Y66" s="3">
        <v>9.0331737462066686E-2</v>
      </c>
      <c r="Z66" s="3">
        <v>5.7714008326698929E-2</v>
      </c>
      <c r="AA66" s="3">
        <v>3.1948357544310468E-2</v>
      </c>
      <c r="AB66" s="3">
        <v>1.9752722939899048E-2</v>
      </c>
      <c r="AC66" s="3">
        <v>2.0208979424384266E-2</v>
      </c>
      <c r="AD66" s="3">
        <v>-1.3806767529638275E-3</v>
      </c>
      <c r="AE66" s="3">
        <v>4.8436444999053307E-2</v>
      </c>
      <c r="AF66" s="3">
        <v>0.11468801268620532</v>
      </c>
      <c r="AG66" s="3">
        <v>5.0753390561790512E-2</v>
      </c>
      <c r="AH66" s="3">
        <v>6.0044106465403146E-2</v>
      </c>
      <c r="AI66" s="3">
        <v>5.9866636953681551E-2</v>
      </c>
      <c r="AJ66" s="3">
        <v>5.3045335096695734E-2</v>
      </c>
      <c r="AK66" s="3">
        <v>5.0626084142950889E-2</v>
      </c>
      <c r="AL66" s="3">
        <v>6.0249771657796547E-2</v>
      </c>
    </row>
    <row r="67" spans="1:38" x14ac:dyDescent="0.3">
      <c r="A67" t="s">
        <v>30</v>
      </c>
      <c r="R67" s="2">
        <v>45962</v>
      </c>
      <c r="S67" s="3">
        <v>-8.2032830044879268E-2</v>
      </c>
      <c r="T67" s="3">
        <v>5.3034749239408985E-2</v>
      </c>
      <c r="U67" s="3">
        <v>-6.7796126459914063E-2</v>
      </c>
      <c r="V67" s="3">
        <v>4.7465595912933978E-2</v>
      </c>
      <c r="W67" s="3">
        <v>6.9873547215544729E-2</v>
      </c>
      <c r="X67" s="3">
        <v>7.8352370943020277E-2</v>
      </c>
      <c r="Y67" s="3">
        <v>0.15210585120197595</v>
      </c>
      <c r="Z67" s="3">
        <v>3.4371638425643836E-2</v>
      </c>
      <c r="AA67" s="3">
        <v>-6.8887883888793966E-2</v>
      </c>
      <c r="AB67" s="3">
        <v>8.6199453019779604E-3</v>
      </c>
      <c r="AC67" s="3">
        <v>0.23227794912072164</v>
      </c>
      <c r="AD67" s="3">
        <v>-1.0451541066522685E-2</v>
      </c>
      <c r="AE67" s="3">
        <v>0.17936616547983775</v>
      </c>
      <c r="AF67" s="3">
        <v>9.6569860972043342E-2</v>
      </c>
      <c r="AG67" s="3">
        <v>1.6046144221705694E-2</v>
      </c>
      <c r="AH67" s="3">
        <v>4.9385477374588538E-2</v>
      </c>
      <c r="AI67" s="3">
        <v>-4.2000455438783613E-2</v>
      </c>
      <c r="AJ67" s="3">
        <v>4.1912677469757798E-2</v>
      </c>
      <c r="AK67" s="3">
        <v>1.3057674461457003E-2</v>
      </c>
      <c r="AL67" s="3">
        <v>4.9162348907871412E-2</v>
      </c>
    </row>
    <row r="68" spans="1:38" ht="41.4" x14ac:dyDescent="0.3">
      <c r="A68" s="47" t="s">
        <v>14</v>
      </c>
      <c r="B68" s="48" t="s">
        <v>20</v>
      </c>
      <c r="C68" s="48" t="s">
        <v>220</v>
      </c>
      <c r="D68" s="48" t="s">
        <v>21</v>
      </c>
      <c r="E68" s="49" t="s">
        <v>22</v>
      </c>
      <c r="R68" s="2">
        <v>45992</v>
      </c>
      <c r="S68" s="3">
        <v>-5.2078195330295118E-3</v>
      </c>
      <c r="T68" s="3">
        <v>4.7001691492324138E-2</v>
      </c>
      <c r="U68" s="3">
        <v>-2.2719371549617673E-4</v>
      </c>
      <c r="V68" s="3">
        <v>4.771829334391553E-2</v>
      </c>
      <c r="W68" s="3">
        <v>6.6716017736798694E-3</v>
      </c>
      <c r="X68" s="3">
        <v>7.4504220991271852E-2</v>
      </c>
      <c r="Y68" s="3">
        <v>-1.5080817440159544E-3</v>
      </c>
      <c r="Z68" s="3">
        <v>1.0716698658857604E-2</v>
      </c>
      <c r="AA68" s="3">
        <v>-0.11088226694163372</v>
      </c>
      <c r="AB68" s="3">
        <v>3.8092183290883153E-3</v>
      </c>
      <c r="AC68" s="3">
        <v>-6.3900565468045789E-3</v>
      </c>
      <c r="AD68" s="3">
        <v>-2.2555344258800791E-2</v>
      </c>
      <c r="AE68" s="3">
        <v>0.38328163734270815</v>
      </c>
      <c r="AF68" s="3">
        <v>7.668835140530228E-2</v>
      </c>
      <c r="AG68" s="3">
        <v>0.12138779493228813</v>
      </c>
      <c r="AH68" s="3">
        <v>4.1734752369337436E-2</v>
      </c>
      <c r="AI68" s="3">
        <v>2.151741825855602E-2</v>
      </c>
      <c r="AJ68" s="3">
        <v>3.0905604201684422E-2</v>
      </c>
      <c r="AK68" s="3">
        <v>6.9691096811919095E-2</v>
      </c>
      <c r="AL68" s="3">
        <v>4.0437725871068864E-2</v>
      </c>
    </row>
    <row r="69" spans="1:38" x14ac:dyDescent="0.3">
      <c r="A69" s="50" t="s">
        <v>3</v>
      </c>
      <c r="B69" s="51">
        <v>569689579.6671201</v>
      </c>
      <c r="C69" s="52">
        <v>-1.0269556680350678</v>
      </c>
      <c r="D69" s="52">
        <v>-2.4518107880779905</v>
      </c>
      <c r="E69" s="52">
        <v>7.2318947463578809E-2</v>
      </c>
      <c r="R69" s="2">
        <v>46023</v>
      </c>
      <c r="S69" s="3">
        <v>6.9606552162506663E-3</v>
      </c>
      <c r="T69" s="3">
        <v>3.1012717598556172E-2</v>
      </c>
      <c r="U69" s="3">
        <v>-5.0095951872380473E-2</v>
      </c>
      <c r="V69" s="3">
        <v>4.1862670259046331E-2</v>
      </c>
      <c r="W69" s="3">
        <v>-0.14410167436117383</v>
      </c>
      <c r="X69" s="3">
        <v>6.9813571582317158E-2</v>
      </c>
      <c r="Y69" s="3">
        <v>-0.23942625877275248</v>
      </c>
      <c r="Z69" s="3">
        <v>-7.8898297123930483E-3</v>
      </c>
      <c r="AA69" s="3">
        <v>2.0947958732646876E-2</v>
      </c>
      <c r="AB69" s="3">
        <v>-7.8795567505013375E-3</v>
      </c>
      <c r="AC69" s="3">
        <v>-0.28634273553474643</v>
      </c>
      <c r="AD69" s="3">
        <v>-2.9896476059990129E-2</v>
      </c>
      <c r="AE69" s="3">
        <v>-0.45602057050967404</v>
      </c>
      <c r="AF69" s="3">
        <v>7.0682162804314386E-2</v>
      </c>
      <c r="AG69" s="3">
        <v>-0.18175018751992777</v>
      </c>
      <c r="AH69" s="3">
        <v>3.2621987445391021E-2</v>
      </c>
      <c r="AI69" s="3">
        <v>-0.1263553967027693</v>
      </c>
      <c r="AJ69" s="3">
        <v>1.4216044725552823E-2</v>
      </c>
      <c r="AK69" s="3">
        <v>-0.17293679637935022</v>
      </c>
      <c r="AL69" s="3">
        <v>2.9978113920757332E-2</v>
      </c>
    </row>
    <row r="70" spans="1:38" x14ac:dyDescent="0.3">
      <c r="A70" s="53" t="s">
        <v>4</v>
      </c>
      <c r="B70" s="54">
        <v>2736361367.6303792</v>
      </c>
      <c r="C70" s="55">
        <v>33.943076294320697</v>
      </c>
      <c r="D70" s="55">
        <v>13.266734009730241</v>
      </c>
      <c r="E70" s="55">
        <v>9.5750601382599054</v>
      </c>
      <c r="R70" s="2">
        <v>46054</v>
      </c>
      <c r="S70" s="3">
        <v>-8.2775887920525926E-2</v>
      </c>
      <c r="T70" s="3">
        <v>1.0998037360931079E-2</v>
      </c>
      <c r="U70" s="3">
        <v>-6.6286586784216728E-2</v>
      </c>
      <c r="V70" s="3">
        <v>2.6898461991329281E-2</v>
      </c>
      <c r="W70" s="3">
        <v>-8.3374369300144191E-2</v>
      </c>
      <c r="X70" s="3">
        <v>6.3940053135656205E-2</v>
      </c>
      <c r="Y70" s="3">
        <v>-0.15676175196571274</v>
      </c>
      <c r="Z70" s="3">
        <v>-3.4476629185971164E-2</v>
      </c>
      <c r="AA70" s="3">
        <v>-6.2302362045902338E-2</v>
      </c>
      <c r="AB70" s="3">
        <v>-2.3446823156812013E-2</v>
      </c>
      <c r="AC70" s="3">
        <v>-1.3420314529552169E-2</v>
      </c>
      <c r="AD70" s="3">
        <v>-4.4864722401847246E-2</v>
      </c>
      <c r="AE70" s="3">
        <v>-9.6376443024241421E-2</v>
      </c>
      <c r="AF70" s="3">
        <v>5.5584076984053432E-2</v>
      </c>
      <c r="AG70" s="3">
        <v>-5.4900833439945451E-2</v>
      </c>
      <c r="AH70" s="3">
        <v>2.5888198008583885E-2</v>
      </c>
      <c r="AI70" s="3">
        <v>-6.7163443347474483E-2</v>
      </c>
      <c r="AJ70" s="3">
        <v>-1.8885885142277958E-3</v>
      </c>
      <c r="AK70" s="3">
        <v>-7.1153470307125155E-2</v>
      </c>
      <c r="AL70" s="3">
        <v>1.7545582189369302E-2</v>
      </c>
    </row>
    <row r="71" spans="1:38" x14ac:dyDescent="0.3">
      <c r="A71" s="50" t="s">
        <v>5</v>
      </c>
      <c r="B71" s="51">
        <v>1236113771.0428095</v>
      </c>
      <c r="C71" s="56">
        <v>1.8075927857042151</v>
      </c>
      <c r="D71" s="56">
        <v>3.9072423527254152</v>
      </c>
      <c r="E71" s="56">
        <v>9.0950987352200308</v>
      </c>
      <c r="R71" s="2">
        <v>46082</v>
      </c>
      <c r="S71" s="3">
        <v>0.12329853176765004</v>
      </c>
      <c r="T71" s="3">
        <v>-4.9092691177810011E-4</v>
      </c>
      <c r="U71" s="3">
        <v>0.28936139918956738</v>
      </c>
      <c r="V71" s="3">
        <v>3.4565850605785764E-2</v>
      </c>
      <c r="W71" s="3">
        <v>0.13316006444187511</v>
      </c>
      <c r="X71" s="3">
        <v>5.7529508078175251E-2</v>
      </c>
      <c r="Y71" s="3">
        <v>8.4892938785289918E-2</v>
      </c>
      <c r="Z71" s="3">
        <v>-5.6429352215276674E-2</v>
      </c>
      <c r="AA71" s="3">
        <v>0.1333545363918589</v>
      </c>
      <c r="AB71" s="3">
        <v>-3.9528370846460215E-2</v>
      </c>
      <c r="AC71" s="3">
        <v>0.25738846548120264</v>
      </c>
      <c r="AD71" s="3">
        <v>-5.0119763613354573E-2</v>
      </c>
      <c r="AE71" s="3">
        <v>0.18006531216304156</v>
      </c>
      <c r="AF71" s="3">
        <v>4.9732145814691764E-2</v>
      </c>
      <c r="AG71" s="3">
        <v>9.658136397193795E-2</v>
      </c>
      <c r="AH71" s="3">
        <v>1.8543403898605204E-2</v>
      </c>
      <c r="AI71" s="3">
        <v>0.18365674594347015</v>
      </c>
      <c r="AJ71" s="3">
        <v>-1.5199776699055145E-2</v>
      </c>
      <c r="AK71" s="3">
        <v>0.14985264954007516</v>
      </c>
      <c r="AL71" s="3">
        <v>9.2408386742639514E-3</v>
      </c>
    </row>
    <row r="72" spans="1:38" x14ac:dyDescent="0.3">
      <c r="A72" s="53" t="s">
        <v>6</v>
      </c>
      <c r="B72" s="54">
        <v>380800295.21319544</v>
      </c>
      <c r="C72" s="55">
        <v>-14.035114313136932</v>
      </c>
      <c r="D72" s="55">
        <v>-18.241572696338014</v>
      </c>
      <c r="E72" s="55">
        <v>-4.8585676142986927</v>
      </c>
    </row>
    <row r="73" spans="1:38" x14ac:dyDescent="0.3">
      <c r="A73" s="50" t="s">
        <v>7</v>
      </c>
      <c r="B73" s="51">
        <v>871349034.53137827</v>
      </c>
      <c r="C73" s="56">
        <v>-13.511039064812035</v>
      </c>
      <c r="D73" s="56">
        <v>-18.506725922596456</v>
      </c>
      <c r="E73" s="56">
        <v>-10.471421097501931</v>
      </c>
    </row>
    <row r="74" spans="1:38" x14ac:dyDescent="0.3">
      <c r="A74" s="53" t="s">
        <v>8</v>
      </c>
      <c r="B74" s="54">
        <v>254728224.43596992</v>
      </c>
      <c r="C74" s="55">
        <v>-17.386896686335231</v>
      </c>
      <c r="D74" s="55">
        <v>-18.389284621031276</v>
      </c>
      <c r="E74" s="55">
        <v>-3.6579480295147682</v>
      </c>
      <c r="R74" t="s">
        <v>98</v>
      </c>
    </row>
    <row r="75" spans="1:38" x14ac:dyDescent="0.3">
      <c r="A75" s="50" t="s">
        <v>9</v>
      </c>
      <c r="B75" s="51">
        <v>611914500.21263373</v>
      </c>
      <c r="C75" s="56">
        <v>-1.4186132518653527</v>
      </c>
      <c r="D75" s="56">
        <v>-3.9565159885331602</v>
      </c>
      <c r="E75" s="56">
        <v>0.83881096179920789</v>
      </c>
      <c r="R75" s="85">
        <v>44256</v>
      </c>
      <c r="S75" s="4">
        <v>2.853850589421536E-2</v>
      </c>
    </row>
    <row r="76" spans="1:38" x14ac:dyDescent="0.3">
      <c r="A76" s="53" t="s">
        <v>10</v>
      </c>
      <c r="B76" s="54">
        <v>3690058945.5356092</v>
      </c>
      <c r="C76" s="55">
        <v>-0.63804406633279909</v>
      </c>
      <c r="D76" s="55">
        <v>0.8183088359926538</v>
      </c>
      <c r="E76" s="55">
        <v>4.6518459675339852</v>
      </c>
      <c r="R76" s="85">
        <v>44287</v>
      </c>
      <c r="S76" s="4">
        <v>7.0976634662559102E-2</v>
      </c>
    </row>
    <row r="77" spans="1:38" x14ac:dyDescent="0.3">
      <c r="A77" s="50" t="s">
        <v>11</v>
      </c>
      <c r="B77" s="51">
        <v>2296218855.1029925</v>
      </c>
      <c r="C77" s="56">
        <v>-1.1845163386102864</v>
      </c>
      <c r="D77" s="56">
        <v>-6.9478218933634821</v>
      </c>
      <c r="E77" s="56">
        <v>-5.7983528909265614</v>
      </c>
      <c r="R77" s="85">
        <v>44317</v>
      </c>
      <c r="S77" s="4">
        <v>0.1077484892324152</v>
      </c>
    </row>
    <row r="78" spans="1:38" x14ac:dyDescent="0.3">
      <c r="A78" s="57" t="s">
        <v>43</v>
      </c>
      <c r="B78" s="58">
        <v>12647234573.372089</v>
      </c>
      <c r="C78" s="59">
        <v>3.245314437966984</v>
      </c>
      <c r="D78" s="59">
        <v>-1.4381072785107141</v>
      </c>
      <c r="E78" s="59">
        <v>1.646365017467688</v>
      </c>
      <c r="R78" s="85">
        <v>44348</v>
      </c>
      <c r="S78" s="4">
        <v>0.11916769508943537</v>
      </c>
    </row>
    <row r="79" spans="1:38" x14ac:dyDescent="0.3">
      <c r="R79" s="85">
        <v>44378</v>
      </c>
      <c r="S79" s="4">
        <v>0.12359317431508865</v>
      </c>
    </row>
    <row r="80" spans="1:38" x14ac:dyDescent="0.3">
      <c r="A80" t="s">
        <v>99</v>
      </c>
      <c r="R80" s="85">
        <v>44409</v>
      </c>
      <c r="S80" s="4">
        <v>0.12524260524749731</v>
      </c>
    </row>
    <row r="81" spans="1:19" ht="41.4" x14ac:dyDescent="0.3">
      <c r="A81" s="47" t="s">
        <v>14</v>
      </c>
      <c r="B81" s="48" t="s">
        <v>20</v>
      </c>
      <c r="C81" s="48" t="s">
        <v>220</v>
      </c>
      <c r="D81" s="48" t="s">
        <v>21</v>
      </c>
      <c r="E81" s="49" t="s">
        <v>22</v>
      </c>
      <c r="R81" s="85">
        <v>44440</v>
      </c>
      <c r="S81" s="4">
        <v>0.12091943265871929</v>
      </c>
    </row>
    <row r="82" spans="1:19" x14ac:dyDescent="0.3">
      <c r="A82" s="50" t="s">
        <v>3</v>
      </c>
      <c r="B82" s="51">
        <v>342101942.72811699</v>
      </c>
      <c r="C82" s="52">
        <v>1.1120108374825577</v>
      </c>
      <c r="D82" s="52">
        <v>-3.3983097137975093</v>
      </c>
      <c r="E82" s="52">
        <v>1.4323562102747545</v>
      </c>
      <c r="R82" s="85">
        <v>44470</v>
      </c>
      <c r="S82" s="4">
        <v>0.11116020997456078</v>
      </c>
    </row>
    <row r="83" spans="1:19" x14ac:dyDescent="0.3">
      <c r="A83" s="53" t="s">
        <v>4</v>
      </c>
      <c r="B83" s="54">
        <v>972485146.08790338</v>
      </c>
      <c r="C83" s="55">
        <v>16.536831782102503</v>
      </c>
      <c r="D83" s="55">
        <v>2.7982328127040157</v>
      </c>
      <c r="E83" s="55">
        <v>1.3660150178722796</v>
      </c>
      <c r="R83" s="85">
        <v>44501</v>
      </c>
      <c r="S83" s="4">
        <v>0.10716384031812187</v>
      </c>
    </row>
    <row r="84" spans="1:19" x14ac:dyDescent="0.3">
      <c r="A84" s="50" t="s">
        <v>5</v>
      </c>
      <c r="B84" s="51">
        <v>684215111.91580641</v>
      </c>
      <c r="C84" s="56">
        <v>8.2930507862391636</v>
      </c>
      <c r="D84" s="56">
        <v>4.8839804482499805</v>
      </c>
      <c r="E84" s="56">
        <v>7.8885621834579922</v>
      </c>
      <c r="R84" s="85">
        <v>44531</v>
      </c>
      <c r="S84" s="4">
        <v>0.10208707451328092</v>
      </c>
    </row>
    <row r="85" spans="1:19" x14ac:dyDescent="0.3">
      <c r="A85" s="53" t="s">
        <v>6</v>
      </c>
      <c r="B85" s="54">
        <v>218775118.52201915</v>
      </c>
      <c r="C85" s="55">
        <v>-3.3881138587766313</v>
      </c>
      <c r="D85" s="55">
        <v>-10.691143009209158</v>
      </c>
      <c r="E85" s="55">
        <v>-10.420303987067392</v>
      </c>
      <c r="R85" s="85">
        <v>44562</v>
      </c>
      <c r="S85" s="4">
        <v>0.1037136927545963</v>
      </c>
    </row>
    <row r="86" spans="1:19" x14ac:dyDescent="0.3">
      <c r="A86" s="50" t="s">
        <v>7</v>
      </c>
      <c r="B86" s="51">
        <v>529816398.27788883</v>
      </c>
      <c r="C86" s="56">
        <v>2.4384716921455718</v>
      </c>
      <c r="D86" s="56">
        <v>-5.6252729481850228</v>
      </c>
      <c r="E86" s="56">
        <v>-1.1260540034408462</v>
      </c>
      <c r="R86" s="85">
        <v>44593</v>
      </c>
      <c r="S86" s="4">
        <v>0.10701058506635786</v>
      </c>
    </row>
    <row r="87" spans="1:19" x14ac:dyDescent="0.3">
      <c r="A87" s="53" t="s">
        <v>8</v>
      </c>
      <c r="B87" s="54">
        <v>44723710.991620623</v>
      </c>
      <c r="C87" s="55">
        <v>-21.244084619376892</v>
      </c>
      <c r="D87" s="55">
        <v>-26.979775312948696</v>
      </c>
      <c r="E87" s="55">
        <v>-9.7623127047140823</v>
      </c>
      <c r="R87" s="85">
        <v>44621</v>
      </c>
      <c r="S87" s="4">
        <v>0.11581630165444423</v>
      </c>
    </row>
    <row r="88" spans="1:19" x14ac:dyDescent="0.3">
      <c r="A88" s="50" t="s">
        <v>9</v>
      </c>
      <c r="B88" s="51">
        <v>666941221.44850755</v>
      </c>
      <c r="C88" s="56">
        <v>3.226433755294722</v>
      </c>
      <c r="D88" s="56">
        <v>-1.7099573480936936</v>
      </c>
      <c r="E88" s="56">
        <v>7.4501733726339836</v>
      </c>
      <c r="R88" s="85">
        <v>44652</v>
      </c>
      <c r="S88" s="4">
        <v>0.1056284082919523</v>
      </c>
    </row>
    <row r="89" spans="1:19" x14ac:dyDescent="0.3">
      <c r="A89" s="53" t="s">
        <v>10</v>
      </c>
      <c r="B89" s="54">
        <v>2746753475.6193328</v>
      </c>
      <c r="C89" s="55">
        <v>-2.3298004546414952</v>
      </c>
      <c r="D89" s="55">
        <v>-2.1416030552172116</v>
      </c>
      <c r="E89" s="55">
        <v>2.802644761436679</v>
      </c>
      <c r="R89" s="85">
        <v>44682</v>
      </c>
      <c r="S89" s="4">
        <v>9.0408262145001306E-2</v>
      </c>
    </row>
    <row r="90" spans="1:19" x14ac:dyDescent="0.3">
      <c r="A90" s="50" t="s">
        <v>11</v>
      </c>
      <c r="B90" s="51">
        <v>1685918932.6888733</v>
      </c>
      <c r="C90" s="56">
        <v>0.65708811029696612</v>
      </c>
      <c r="D90" s="56">
        <v>-6.3192496191458725</v>
      </c>
      <c r="E90" s="56">
        <v>-1.7856904123858097</v>
      </c>
      <c r="R90" s="85">
        <v>44713</v>
      </c>
      <c r="S90" s="4">
        <v>8.4141369998366189E-2</v>
      </c>
    </row>
    <row r="91" spans="1:19" x14ac:dyDescent="0.3">
      <c r="A91" s="57" t="s">
        <v>43</v>
      </c>
      <c r="B91" s="58">
        <v>7891731058.2800694</v>
      </c>
      <c r="C91" s="59">
        <v>1.9818628014619089</v>
      </c>
      <c r="D91" s="59">
        <v>-2.655772291584102</v>
      </c>
      <c r="E91" s="59">
        <v>1.6188516198342162</v>
      </c>
      <c r="R91" s="85">
        <v>44743</v>
      </c>
      <c r="S91" s="4">
        <v>7.7565661011820719E-2</v>
      </c>
    </row>
    <row r="92" spans="1:19" x14ac:dyDescent="0.3">
      <c r="R92" s="85">
        <v>44774</v>
      </c>
      <c r="S92" s="4">
        <v>7.704715062362788E-2</v>
      </c>
    </row>
    <row r="93" spans="1:19" x14ac:dyDescent="0.3">
      <c r="A93" t="s">
        <v>34</v>
      </c>
      <c r="R93" s="85">
        <v>44805</v>
      </c>
      <c r="S93" s="4">
        <v>7.692140660351976E-2</v>
      </c>
    </row>
    <row r="94" spans="1:19" ht="41.4" x14ac:dyDescent="0.3">
      <c r="A94" s="47" t="s">
        <v>14</v>
      </c>
      <c r="B94" s="48" t="s">
        <v>20</v>
      </c>
      <c r="C94" s="48" t="s">
        <v>220</v>
      </c>
      <c r="D94" s="48" t="s">
        <v>21</v>
      </c>
      <c r="E94" s="49" t="s">
        <v>22</v>
      </c>
      <c r="R94" s="85">
        <v>44835</v>
      </c>
      <c r="S94" s="4">
        <v>8.0492388353480493E-2</v>
      </c>
    </row>
    <row r="95" spans="1:19" x14ac:dyDescent="0.3">
      <c r="A95" s="50" t="s">
        <v>3</v>
      </c>
      <c r="B95" s="51">
        <v>212330733.98170003</v>
      </c>
      <c r="C95" s="52">
        <v>-1.3992828442465299</v>
      </c>
      <c r="D95" s="52">
        <v>-4.7052890731838488</v>
      </c>
      <c r="E95" s="52">
        <v>8.267402016246006</v>
      </c>
      <c r="R95" s="85">
        <v>44866</v>
      </c>
      <c r="S95" s="4">
        <v>7.9600948319094922E-2</v>
      </c>
    </row>
    <row r="96" spans="1:19" x14ac:dyDescent="0.3">
      <c r="A96" s="53" t="s">
        <v>4</v>
      </c>
      <c r="B96" s="54">
        <v>342954796.51069015</v>
      </c>
      <c r="C96" s="55">
        <v>-5.4569457612478107</v>
      </c>
      <c r="D96" s="55">
        <v>5.2286598544393215E-2</v>
      </c>
      <c r="E96" s="55">
        <v>2.3590671197926572</v>
      </c>
      <c r="R96" s="85">
        <v>44896</v>
      </c>
      <c r="S96" s="4">
        <v>8.0659370461400481E-2</v>
      </c>
    </row>
    <row r="97" spans="1:19" x14ac:dyDescent="0.3">
      <c r="A97" s="50" t="s">
        <v>5</v>
      </c>
      <c r="B97" s="51">
        <v>357125825.44887424</v>
      </c>
      <c r="C97" s="56">
        <v>7.7400821891113525</v>
      </c>
      <c r="D97" s="56">
        <v>6.0077889143490104</v>
      </c>
      <c r="E97" s="56">
        <v>9.9335598725420517</v>
      </c>
      <c r="R97" s="85">
        <v>44927</v>
      </c>
      <c r="S97" s="4">
        <v>8.2679900124433381E-2</v>
      </c>
    </row>
    <row r="98" spans="1:19" x14ac:dyDescent="0.3">
      <c r="A98" s="53" t="s">
        <v>6</v>
      </c>
      <c r="B98" s="54">
        <v>97583099.574583143</v>
      </c>
      <c r="C98" s="55">
        <v>-38.535561895667783</v>
      </c>
      <c r="D98" s="55">
        <v>-35.668878466409282</v>
      </c>
      <c r="E98" s="55">
        <v>-12.400224035134432</v>
      </c>
      <c r="R98" s="85">
        <v>44958</v>
      </c>
      <c r="S98" s="4">
        <v>7.9344574728116291E-2</v>
      </c>
    </row>
    <row r="99" spans="1:19" x14ac:dyDescent="0.3">
      <c r="A99" s="50" t="s">
        <v>7</v>
      </c>
      <c r="B99" s="51">
        <v>263672896.21944416</v>
      </c>
      <c r="C99" s="56">
        <v>-0.93348264446087015</v>
      </c>
      <c r="D99" s="56">
        <v>-5.3652011956779377</v>
      </c>
      <c r="E99" s="56">
        <v>-1.1354448542157836</v>
      </c>
      <c r="R99" s="85">
        <v>44986</v>
      </c>
      <c r="S99" s="4">
        <v>7.1428337938988395E-2</v>
      </c>
    </row>
    <row r="100" spans="1:19" x14ac:dyDescent="0.3">
      <c r="A100" s="53" t="s">
        <v>8</v>
      </c>
      <c r="B100" s="54">
        <v>19199433.958673649</v>
      </c>
      <c r="C100" s="55">
        <v>15.171940492092295</v>
      </c>
      <c r="D100" s="55">
        <v>41.342715066364953</v>
      </c>
      <c r="E100" s="55">
        <v>29.393156058194457</v>
      </c>
      <c r="R100" s="85">
        <v>45017</v>
      </c>
      <c r="S100" s="4">
        <v>5.905388982952986E-2</v>
      </c>
    </row>
    <row r="101" spans="1:19" x14ac:dyDescent="0.3">
      <c r="A101" s="50" t="s">
        <v>9</v>
      </c>
      <c r="B101" s="51">
        <v>87276378.10184665</v>
      </c>
      <c r="C101" s="56">
        <v>-47.557100107922636</v>
      </c>
      <c r="D101" s="56">
        <v>-51.200025446139172</v>
      </c>
      <c r="E101" s="56">
        <v>-29.957559220786976</v>
      </c>
      <c r="R101" s="85">
        <v>45047</v>
      </c>
      <c r="S101" s="4">
        <v>5.0459814882628073E-2</v>
      </c>
    </row>
    <row r="102" spans="1:19" x14ac:dyDescent="0.3">
      <c r="A102" s="53" t="s">
        <v>10</v>
      </c>
      <c r="B102" s="54">
        <v>1163017573.0335121</v>
      </c>
      <c r="C102" s="55">
        <v>-9.3697643103732968</v>
      </c>
      <c r="D102" s="55">
        <v>-6.2226415011824354</v>
      </c>
      <c r="E102" s="55">
        <v>2.3277650609239142</v>
      </c>
      <c r="R102" s="85">
        <v>45078</v>
      </c>
      <c r="S102" s="4">
        <v>4.5898060155913134E-2</v>
      </c>
    </row>
    <row r="103" spans="1:19" x14ac:dyDescent="0.3">
      <c r="A103" s="50" t="s">
        <v>11</v>
      </c>
      <c r="B103" s="51">
        <v>850889186.55958903</v>
      </c>
      <c r="C103" s="56">
        <v>2.6281994164609079</v>
      </c>
      <c r="D103" s="56">
        <v>-3.7309403133327979</v>
      </c>
      <c r="E103" s="56">
        <v>1.5131544974132716</v>
      </c>
      <c r="R103" s="85">
        <v>45108</v>
      </c>
      <c r="S103" s="4">
        <v>4.5662188495846801E-2</v>
      </c>
    </row>
    <row r="104" spans="1:19" x14ac:dyDescent="0.3">
      <c r="A104" s="57" t="s">
        <v>43</v>
      </c>
      <c r="B104" s="58">
        <v>3394049923.3889132</v>
      </c>
      <c r="C104" s="59">
        <v>-6.4982240461096241</v>
      </c>
      <c r="D104" s="59">
        <v>-7.0069291707239962</v>
      </c>
      <c r="E104" s="59">
        <v>0.48940526806708906</v>
      </c>
      <c r="R104" s="85">
        <v>45139</v>
      </c>
      <c r="S104" s="4">
        <v>4.3186334723035236E-2</v>
      </c>
    </row>
    <row r="105" spans="1:19" x14ac:dyDescent="0.3">
      <c r="R105" s="85">
        <v>45170</v>
      </c>
      <c r="S105" s="4">
        <v>4.3160712234487919E-2</v>
      </c>
    </row>
    <row r="106" spans="1:19" x14ac:dyDescent="0.3">
      <c r="A106" t="s">
        <v>100</v>
      </c>
      <c r="R106" s="85">
        <v>45200</v>
      </c>
      <c r="S106" s="4">
        <v>4.332584663664707E-2</v>
      </c>
    </row>
    <row r="107" spans="1:19" ht="41.4" x14ac:dyDescent="0.3">
      <c r="A107" s="47" t="s">
        <v>14</v>
      </c>
      <c r="B107" s="48" t="s">
        <v>20</v>
      </c>
      <c r="C107" s="48" t="s">
        <v>220</v>
      </c>
      <c r="D107" s="48" t="s">
        <v>21</v>
      </c>
      <c r="E107" s="49" t="s">
        <v>22</v>
      </c>
      <c r="R107" s="85">
        <v>45231</v>
      </c>
      <c r="S107" s="4">
        <v>4.6570892516101914E-2</v>
      </c>
    </row>
    <row r="108" spans="1:19" x14ac:dyDescent="0.3">
      <c r="A108" s="50" t="s">
        <v>3</v>
      </c>
      <c r="B108" s="51">
        <v>114101823.72403768</v>
      </c>
      <c r="C108" s="52">
        <v>-8.1130964635374951</v>
      </c>
      <c r="D108" s="52">
        <v>-14.241431474378052</v>
      </c>
      <c r="E108" s="52">
        <v>-4.0784819292831287</v>
      </c>
      <c r="R108" s="85">
        <v>45261</v>
      </c>
      <c r="S108" s="4">
        <v>4.8302832169409449E-2</v>
      </c>
    </row>
    <row r="109" spans="1:19" x14ac:dyDescent="0.3">
      <c r="A109" s="53" t="s">
        <v>4</v>
      </c>
      <c r="B109" s="54">
        <v>602935673.88849378</v>
      </c>
      <c r="C109" s="55">
        <v>31.741903360384228</v>
      </c>
      <c r="D109" s="55">
        <v>17.356782737605194</v>
      </c>
      <c r="E109" s="55">
        <v>12.414277497964399</v>
      </c>
      <c r="R109" s="85">
        <v>45292</v>
      </c>
      <c r="S109" s="4">
        <v>4.7235416453217605E-2</v>
      </c>
    </row>
    <row r="110" spans="1:19" x14ac:dyDescent="0.3">
      <c r="A110" s="50" t="s">
        <v>5</v>
      </c>
      <c r="B110" s="51">
        <v>476947248.7318449</v>
      </c>
      <c r="C110" s="56">
        <v>0.48706579016795093</v>
      </c>
      <c r="D110" s="56">
        <v>0.83497039443680698</v>
      </c>
      <c r="E110" s="56">
        <v>5.666291340125218</v>
      </c>
      <c r="R110" s="85">
        <v>45323</v>
      </c>
      <c r="S110" s="4">
        <v>5.2854011513025823E-2</v>
      </c>
    </row>
    <row r="111" spans="1:19" x14ac:dyDescent="0.3">
      <c r="A111" s="53" t="s">
        <v>6</v>
      </c>
      <c r="B111" s="54">
        <v>132558938.21669976</v>
      </c>
      <c r="C111" s="55">
        <v>-4.7879999644998232</v>
      </c>
      <c r="D111" s="55">
        <v>-8.8269254564512174</v>
      </c>
      <c r="E111" s="55">
        <v>-4.1261668245394567</v>
      </c>
      <c r="R111" s="85">
        <v>45352</v>
      </c>
      <c r="S111" s="4">
        <v>5.1982393947292094E-2</v>
      </c>
    </row>
    <row r="112" spans="1:19" x14ac:dyDescent="0.3">
      <c r="A112" s="50" t="s">
        <v>7</v>
      </c>
      <c r="B112" s="51">
        <v>259894630.21328714</v>
      </c>
      <c r="C112" s="56">
        <v>-4.0707713915784876</v>
      </c>
      <c r="D112" s="56">
        <v>-10.606486274436921</v>
      </c>
      <c r="E112" s="56">
        <v>-7.983253875823948</v>
      </c>
      <c r="R112" s="85">
        <v>45383</v>
      </c>
      <c r="S112" s="4">
        <v>5.7146786492050072E-2</v>
      </c>
    </row>
    <row r="113" spans="1:19" x14ac:dyDescent="0.3">
      <c r="A113" s="53" t="s">
        <v>8</v>
      </c>
      <c r="B113" s="54">
        <v>39303916.501559719</v>
      </c>
      <c r="C113" s="55">
        <v>-50.686496802367955</v>
      </c>
      <c r="D113" s="55">
        <v>-52.313764027683106</v>
      </c>
      <c r="E113" s="55">
        <v>-32.025161678220606</v>
      </c>
      <c r="R113" s="85">
        <v>45413</v>
      </c>
      <c r="S113" s="4">
        <v>6.4208894275083583E-2</v>
      </c>
    </row>
    <row r="114" spans="1:19" x14ac:dyDescent="0.3">
      <c r="A114" s="50" t="s">
        <v>9</v>
      </c>
      <c r="B114" s="51">
        <v>226694174.81059337</v>
      </c>
      <c r="C114" s="56">
        <v>13.656042924622525</v>
      </c>
      <c r="D114" s="56">
        <v>16.849450616435412</v>
      </c>
      <c r="E114" s="56">
        <v>5.9855726197505676</v>
      </c>
      <c r="R114" s="85">
        <v>45444</v>
      </c>
      <c r="S114" s="4">
        <v>6.8947801270642817E-2</v>
      </c>
    </row>
    <row r="115" spans="1:19" x14ac:dyDescent="0.3">
      <c r="A115" s="53" t="s">
        <v>10</v>
      </c>
      <c r="B115" s="54">
        <v>1557298243.3157995</v>
      </c>
      <c r="C115" s="55">
        <v>-2.1782643273991042</v>
      </c>
      <c r="D115" s="55">
        <v>4.2190528687058304E-2</v>
      </c>
      <c r="E115" s="55">
        <v>5.3793257570360131</v>
      </c>
      <c r="R115" s="85">
        <v>45474</v>
      </c>
      <c r="S115" s="4">
        <v>7.4647210194293212E-2</v>
      </c>
    </row>
    <row r="116" spans="1:19" x14ac:dyDescent="0.3">
      <c r="A116" s="50" t="s">
        <v>11</v>
      </c>
      <c r="B116" s="51">
        <v>937191433.66416419</v>
      </c>
      <c r="C116" s="56">
        <v>-9.9468679973603873</v>
      </c>
      <c r="D116" s="56">
        <v>-10.992311535426868</v>
      </c>
      <c r="E116" s="56">
        <v>-4.4545250182261631</v>
      </c>
      <c r="R116" s="85">
        <v>45505</v>
      </c>
      <c r="S116" s="4">
        <v>8.0145944575006789E-2</v>
      </c>
    </row>
    <row r="117" spans="1:19" x14ac:dyDescent="0.3">
      <c r="A117" s="57" t="s">
        <v>43</v>
      </c>
      <c r="B117" s="58">
        <v>4346926083.0664806</v>
      </c>
      <c r="C117" s="59">
        <v>-0.72038830993165215</v>
      </c>
      <c r="D117" s="59">
        <v>-2.1444843384785917</v>
      </c>
      <c r="E117" s="59">
        <v>1.8126262269044124</v>
      </c>
      <c r="R117" s="85">
        <v>45536</v>
      </c>
      <c r="S117" s="4">
        <v>8.3031723014499459E-2</v>
      </c>
    </row>
    <row r="118" spans="1:19" x14ac:dyDescent="0.3">
      <c r="R118" s="85">
        <v>45566</v>
      </c>
      <c r="S118" s="4">
        <v>8.9648077978458085E-2</v>
      </c>
    </row>
    <row r="119" spans="1:19" x14ac:dyDescent="0.3">
      <c r="A119" t="s">
        <v>101</v>
      </c>
      <c r="R119" s="85">
        <v>45597</v>
      </c>
      <c r="S119" s="4">
        <v>9.2923225171602786E-2</v>
      </c>
    </row>
    <row r="120" spans="1:19" ht="41.4" x14ac:dyDescent="0.3">
      <c r="A120" s="47" t="s">
        <v>14</v>
      </c>
      <c r="B120" s="48" t="s">
        <v>20</v>
      </c>
      <c r="C120" s="48" t="s">
        <v>220</v>
      </c>
      <c r="D120" s="48" t="s">
        <v>21</v>
      </c>
      <c r="E120" s="49" t="s">
        <v>22</v>
      </c>
      <c r="R120" s="85">
        <v>45627</v>
      </c>
      <c r="S120" s="4">
        <v>9.340082029773078E-2</v>
      </c>
    </row>
    <row r="121" spans="1:19" x14ac:dyDescent="0.3">
      <c r="A121" s="50" t="s">
        <v>3</v>
      </c>
      <c r="B121" s="51">
        <v>56939262.059909075</v>
      </c>
      <c r="C121" s="52">
        <v>-40.283050597848025</v>
      </c>
      <c r="D121" s="52">
        <v>-34.481081998865314</v>
      </c>
      <c r="E121" s="52">
        <v>-15.638235997573402</v>
      </c>
      <c r="R121" s="85">
        <v>45658</v>
      </c>
      <c r="S121" s="4">
        <v>9.5941885148488781E-2</v>
      </c>
    </row>
    <row r="122" spans="1:19" x14ac:dyDescent="0.3">
      <c r="A122" s="53" t="s">
        <v>4</v>
      </c>
      <c r="B122" s="54">
        <v>182073781.22028565</v>
      </c>
      <c r="C122" s="55">
        <v>43.340367357253903</v>
      </c>
      <c r="D122" s="55">
        <v>6.7281187895674055</v>
      </c>
      <c r="E122" s="55">
        <v>1.1331328375879801</v>
      </c>
      <c r="R122" s="85">
        <v>45689</v>
      </c>
      <c r="S122" s="4">
        <v>9.4215663845491848E-2</v>
      </c>
    </row>
    <row r="123" spans="1:19" x14ac:dyDescent="0.3">
      <c r="A123" s="50" t="s">
        <v>5</v>
      </c>
      <c r="B123" s="51">
        <v>225421642.5020768</v>
      </c>
      <c r="C123" s="56">
        <v>-7.5731676163194095</v>
      </c>
      <c r="D123" s="56">
        <v>-6.5329087948837632</v>
      </c>
      <c r="E123" s="56">
        <v>3.5452912312678775</v>
      </c>
      <c r="R123" s="85">
        <v>45717</v>
      </c>
      <c r="S123" s="4">
        <v>9.5588830897055832E-2</v>
      </c>
    </row>
    <row r="124" spans="1:19" x14ac:dyDescent="0.3">
      <c r="A124" s="53" t="s">
        <v>6</v>
      </c>
      <c r="B124" s="54">
        <v>38719449.195915125</v>
      </c>
      <c r="C124" s="55">
        <v>-24.910554771140536</v>
      </c>
      <c r="D124" s="55">
        <v>-24.734823672397621</v>
      </c>
      <c r="E124" s="55">
        <v>-6.4220146897647883</v>
      </c>
      <c r="R124" s="85">
        <v>45748</v>
      </c>
      <c r="S124" s="4">
        <v>9.6821144770137035E-2</v>
      </c>
    </row>
    <row r="125" spans="1:19" x14ac:dyDescent="0.3">
      <c r="A125" s="50" t="s">
        <v>7</v>
      </c>
      <c r="B125" s="51">
        <v>157221574.01546356</v>
      </c>
      <c r="C125" s="56">
        <v>0.10501909757452133</v>
      </c>
      <c r="D125" s="56">
        <v>-5.1511270546346744</v>
      </c>
      <c r="E125" s="56">
        <v>2.7079118908047706</v>
      </c>
      <c r="R125" s="85">
        <v>45778</v>
      </c>
      <c r="S125" s="4">
        <v>9.5244050800781466E-2</v>
      </c>
    </row>
    <row r="126" spans="1:19" x14ac:dyDescent="0.3">
      <c r="A126" s="53" t="s">
        <v>8</v>
      </c>
      <c r="B126" s="54">
        <v>453675.34188967757</v>
      </c>
      <c r="C126" s="55">
        <v>2.0725968976432974</v>
      </c>
      <c r="D126" s="55">
        <v>-10.343493066486031</v>
      </c>
      <c r="E126" s="55">
        <v>6.2103320272747453</v>
      </c>
      <c r="R126" s="85">
        <v>45809</v>
      </c>
      <c r="S126" s="4">
        <v>9.1524184598347436E-2</v>
      </c>
    </row>
    <row r="127" spans="1:19" x14ac:dyDescent="0.3">
      <c r="A127" s="50" t="s">
        <v>9</v>
      </c>
      <c r="B127" s="51">
        <v>206975036.93279472</v>
      </c>
      <c r="C127" s="56">
        <v>46.789048130995248</v>
      </c>
      <c r="D127" s="56">
        <v>32.415800495860971</v>
      </c>
      <c r="E127" s="56">
        <v>25.731963441290716</v>
      </c>
      <c r="R127" s="85">
        <v>45839</v>
      </c>
      <c r="S127" s="4">
        <v>8.543562673341687E-2</v>
      </c>
    </row>
    <row r="128" spans="1:19" x14ac:dyDescent="0.3">
      <c r="A128" s="53" t="s">
        <v>10</v>
      </c>
      <c r="B128" s="54">
        <v>585532705.93075073</v>
      </c>
      <c r="C128" s="55">
        <v>-5.2405017776853917</v>
      </c>
      <c r="D128" s="55">
        <v>-2.9586460131851622</v>
      </c>
      <c r="E128" s="55">
        <v>0.63388855350177131</v>
      </c>
      <c r="R128" s="85">
        <v>45870</v>
      </c>
      <c r="S128" s="4">
        <v>7.6800820523944546E-2</v>
      </c>
    </row>
    <row r="129" spans="1:28" x14ac:dyDescent="0.3">
      <c r="A129" s="50" t="s">
        <v>11</v>
      </c>
      <c r="B129" s="51">
        <v>555456329.74704945</v>
      </c>
      <c r="C129" s="56">
        <v>-2.826066840523811</v>
      </c>
      <c r="D129" s="56">
        <v>-3.3952538965417056</v>
      </c>
      <c r="E129" s="56">
        <v>-1.1959727703617196</v>
      </c>
      <c r="R129" s="85">
        <v>45901</v>
      </c>
      <c r="S129" s="4">
        <v>7.0582145564935139E-2</v>
      </c>
    </row>
    <row r="130" spans="1:28" x14ac:dyDescent="0.3">
      <c r="A130" s="57" t="s">
        <v>43</v>
      </c>
      <c r="B130" s="58">
        <v>2008793456.9461346</v>
      </c>
      <c r="C130" s="59">
        <v>0.14650751669578188</v>
      </c>
      <c r="D130" s="59">
        <v>-2.7898226058601594</v>
      </c>
      <c r="E130" s="59">
        <v>1.8279640860202839</v>
      </c>
      <c r="R130" s="85">
        <v>45931</v>
      </c>
      <c r="S130" s="4">
        <v>6.0249771657796547E-2</v>
      </c>
    </row>
    <row r="131" spans="1:28" x14ac:dyDescent="0.3">
      <c r="R131" s="85">
        <v>45962</v>
      </c>
      <c r="S131" s="4">
        <v>4.9162348907871412E-2</v>
      </c>
    </row>
    <row r="132" spans="1:28" x14ac:dyDescent="0.3">
      <c r="A132" t="s">
        <v>102</v>
      </c>
      <c r="R132" s="85">
        <v>45992</v>
      </c>
      <c r="S132" s="4">
        <v>4.0437725871068864E-2</v>
      </c>
    </row>
    <row r="133" spans="1:28" ht="41.4" x14ac:dyDescent="0.3">
      <c r="A133" s="47" t="s">
        <v>14</v>
      </c>
      <c r="B133" s="48" t="s">
        <v>20</v>
      </c>
      <c r="C133" s="48" t="s">
        <v>220</v>
      </c>
      <c r="D133" s="48" t="s">
        <v>21</v>
      </c>
      <c r="E133" s="49" t="s">
        <v>22</v>
      </c>
      <c r="R133" s="85">
        <v>46023</v>
      </c>
      <c r="S133" s="4">
        <v>2.9978113920757332E-2</v>
      </c>
    </row>
    <row r="134" spans="1:28" x14ac:dyDescent="0.3">
      <c r="A134" s="50" t="s">
        <v>3</v>
      </c>
      <c r="B134" s="51">
        <v>38358241.224727683</v>
      </c>
      <c r="C134" s="52">
        <v>-5.8545183941961625</v>
      </c>
      <c r="D134" s="52">
        <v>-12.095458451701901</v>
      </c>
      <c r="E134" s="52">
        <v>-9.0114734693186431</v>
      </c>
      <c r="R134" s="85">
        <v>46054</v>
      </c>
      <c r="S134" s="4">
        <v>1.7545582189369302E-2</v>
      </c>
    </row>
    <row r="135" spans="1:28" x14ac:dyDescent="0.3">
      <c r="A135" s="53" t="s">
        <v>4</v>
      </c>
      <c r="B135" s="54">
        <v>170515277.25144389</v>
      </c>
      <c r="C135" s="55">
        <v>26.384351155401454</v>
      </c>
      <c r="D135" s="55">
        <v>9.7782916400135811</v>
      </c>
      <c r="E135" s="55">
        <v>6.1854919656481488</v>
      </c>
      <c r="R135" s="85">
        <v>46082</v>
      </c>
      <c r="S135" s="4">
        <v>9.2408386742639514E-3</v>
      </c>
    </row>
    <row r="136" spans="1:28" x14ac:dyDescent="0.3">
      <c r="A136" s="50" t="s">
        <v>5</v>
      </c>
      <c r="B136" s="51">
        <v>267209552.6377618</v>
      </c>
      <c r="C136" s="56">
        <v>10.94710442498268</v>
      </c>
      <c r="D136" s="56">
        <v>10.227272997903825</v>
      </c>
      <c r="E136" s="56">
        <v>12.448507986466639</v>
      </c>
    </row>
    <row r="137" spans="1:28" x14ac:dyDescent="0.3">
      <c r="A137" s="53" t="s">
        <v>6</v>
      </c>
      <c r="B137" s="54">
        <v>31920474.610215716</v>
      </c>
      <c r="C137" s="55">
        <v>-11.200408631661308</v>
      </c>
      <c r="D137" s="55">
        <v>-11.044214787605922</v>
      </c>
      <c r="E137" s="55">
        <v>-1.3203955269882828</v>
      </c>
      <c r="R137" t="s">
        <v>103</v>
      </c>
    </row>
    <row r="138" spans="1:28" x14ac:dyDescent="0.3">
      <c r="A138" s="50" t="s">
        <v>7</v>
      </c>
      <c r="B138" s="51">
        <v>117936133.79786092</v>
      </c>
      <c r="C138" s="56">
        <v>6.0582877519651746</v>
      </c>
      <c r="D138" s="56">
        <v>10.844640123679561</v>
      </c>
      <c r="E138" s="56">
        <v>11.769735909357681</v>
      </c>
      <c r="R138" t="s">
        <v>104</v>
      </c>
      <c r="S138" t="s">
        <v>105</v>
      </c>
      <c r="T138" t="s">
        <v>106</v>
      </c>
      <c r="U138" t="s">
        <v>107</v>
      </c>
      <c r="V138" t="s">
        <v>6</v>
      </c>
      <c r="W138" t="s">
        <v>108</v>
      </c>
      <c r="X138" t="s">
        <v>109</v>
      </c>
      <c r="Y138" t="s">
        <v>110</v>
      </c>
      <c r="Z138" t="s">
        <v>10</v>
      </c>
      <c r="AA138" t="s">
        <v>11</v>
      </c>
      <c r="AB138" t="s">
        <v>111</v>
      </c>
    </row>
    <row r="139" spans="1:28" x14ac:dyDescent="0.3">
      <c r="A139" s="53" t="s">
        <v>8</v>
      </c>
      <c r="B139" s="54">
        <v>37307573.685814068</v>
      </c>
      <c r="C139" s="55">
        <v>25.805908582782465</v>
      </c>
      <c r="D139" s="55">
        <v>25.082470468343487</v>
      </c>
      <c r="E139" s="55">
        <v>15.592902906271222</v>
      </c>
      <c r="R139" t="s">
        <v>19</v>
      </c>
      <c r="S139">
        <v>266.76019206059141</v>
      </c>
      <c r="T139">
        <v>121.46283791779804</v>
      </c>
      <c r="U139">
        <v>239.57583714484593</v>
      </c>
      <c r="V139">
        <v>99.073257217044784</v>
      </c>
      <c r="W139">
        <v>140.89599100857507</v>
      </c>
      <c r="X139">
        <v>152.17276657532068</v>
      </c>
      <c r="Y139">
        <v>144.3348782338997</v>
      </c>
      <c r="Z139">
        <v>180.34835537158472</v>
      </c>
      <c r="AA139">
        <v>118.86640373759863</v>
      </c>
      <c r="AB139">
        <v>149.60062214059951</v>
      </c>
    </row>
    <row r="140" spans="1:28" x14ac:dyDescent="0.3">
      <c r="A140" s="50" t="s">
        <v>9</v>
      </c>
      <c r="B140" s="51">
        <v>75371889.073162854</v>
      </c>
      <c r="C140" s="56">
        <v>13.066751547928579</v>
      </c>
      <c r="D140" s="56">
        <v>3.093792712090182</v>
      </c>
      <c r="E140" s="56">
        <v>18.667388791169316</v>
      </c>
      <c r="R140" t="s">
        <v>24</v>
      </c>
      <c r="S140">
        <v>224.01629762266171</v>
      </c>
      <c r="T140">
        <v>120.401246088474</v>
      </c>
      <c r="U140">
        <v>290.48106568807577</v>
      </c>
      <c r="V140">
        <v>58.061920366982569</v>
      </c>
      <c r="W140">
        <v>175.86997589102899</v>
      </c>
      <c r="X140">
        <v>64.776324808809093</v>
      </c>
      <c r="Y140">
        <v>80.313764535024845</v>
      </c>
      <c r="Z140">
        <v>162.27802860161432</v>
      </c>
      <c r="AA140">
        <v>129.60547196571321</v>
      </c>
      <c r="AB140">
        <v>145.55011744987746</v>
      </c>
    </row>
    <row r="141" spans="1:28" x14ac:dyDescent="0.3">
      <c r="A141" s="53" t="s">
        <v>10</v>
      </c>
      <c r="B141" s="54">
        <v>573867056.24240637</v>
      </c>
      <c r="C141" s="55">
        <v>-9.4387744559403011</v>
      </c>
      <c r="D141" s="55">
        <v>-5.6904096319024378</v>
      </c>
      <c r="E141" s="55">
        <v>1.7622341189642787</v>
      </c>
      <c r="R141" t="s">
        <v>26</v>
      </c>
      <c r="S141">
        <v>245.25847804758024</v>
      </c>
      <c r="T141">
        <v>122.25291441997111</v>
      </c>
      <c r="U141">
        <v>309.89222404867411</v>
      </c>
      <c r="V141">
        <v>81.308931632777643</v>
      </c>
      <c r="W141">
        <v>144.82908801831275</v>
      </c>
      <c r="X141">
        <v>201.8402684160061</v>
      </c>
      <c r="Y141">
        <v>145.66477030211843</v>
      </c>
      <c r="Z141">
        <v>281.31156272466831</v>
      </c>
      <c r="AA141">
        <v>179.1426946572013</v>
      </c>
      <c r="AB141">
        <v>195.98050741786454</v>
      </c>
    </row>
    <row r="142" spans="1:28" x14ac:dyDescent="0.3">
      <c r="A142" s="50" t="s">
        <v>11</v>
      </c>
      <c r="B142" s="51">
        <v>453814469.63118494</v>
      </c>
      <c r="C142" s="56">
        <v>-9.8759445411851328</v>
      </c>
      <c r="D142" s="56">
        <v>-8.0875969655450177</v>
      </c>
      <c r="E142" s="56">
        <v>2.0420915255821459</v>
      </c>
      <c r="R142" t="s">
        <v>28</v>
      </c>
      <c r="S142">
        <v>279.94352285647898</v>
      </c>
      <c r="T142">
        <v>158.41373726835636</v>
      </c>
      <c r="U142">
        <v>353.8710487628162</v>
      </c>
      <c r="V142">
        <v>175.13845692142615</v>
      </c>
      <c r="W142">
        <v>212.04439545475259</v>
      </c>
      <c r="X142">
        <v>172.35217754821738</v>
      </c>
      <c r="Y142">
        <v>116.71070561718113</v>
      </c>
      <c r="Z142">
        <v>268.47843757882333</v>
      </c>
      <c r="AA142">
        <v>202.28406486992861</v>
      </c>
      <c r="AB142">
        <v>213.28212264831308</v>
      </c>
    </row>
    <row r="143" spans="1:28" x14ac:dyDescent="0.3">
      <c r="A143" s="57" t="s">
        <v>43</v>
      </c>
      <c r="B143" s="58">
        <v>1766300668.1545782</v>
      </c>
      <c r="C143" s="59">
        <v>-1.7187981268060537</v>
      </c>
      <c r="D143" s="59">
        <v>-1.4870413229126189</v>
      </c>
      <c r="E143" s="59">
        <v>4.808821356708104</v>
      </c>
      <c r="R143" t="s">
        <v>30</v>
      </c>
      <c r="S143">
        <v>320.3823142559495</v>
      </c>
      <c r="T143">
        <v>178.88916118338994</v>
      </c>
      <c r="U143">
        <v>326.2930152668788</v>
      </c>
      <c r="V143">
        <v>47.821100677770481</v>
      </c>
      <c r="W143">
        <v>114.04370342284153</v>
      </c>
      <c r="X143">
        <v>306.05115884644357</v>
      </c>
      <c r="Y143">
        <v>116.5970104030994</v>
      </c>
      <c r="Z143">
        <v>190.98083717261588</v>
      </c>
      <c r="AA143">
        <v>140.16697527567919</v>
      </c>
      <c r="AB143">
        <v>161.62500250960014</v>
      </c>
    </row>
    <row r="144" spans="1:28" x14ac:dyDescent="0.3">
      <c r="R144" t="s">
        <v>32</v>
      </c>
      <c r="S144">
        <v>235.68976138590298</v>
      </c>
      <c r="T144">
        <v>117.93844339319233</v>
      </c>
      <c r="U144">
        <v>303.03657240604633</v>
      </c>
      <c r="V144">
        <v>40.286421268513443</v>
      </c>
      <c r="W144">
        <v>163.89038168592927</v>
      </c>
      <c r="X144">
        <v>104.77506259578524</v>
      </c>
      <c r="Y144">
        <v>230.52311032693592</v>
      </c>
      <c r="Z144">
        <v>229.57018168183887</v>
      </c>
      <c r="AA144">
        <v>171.32807972869566</v>
      </c>
      <c r="AB144">
        <v>172.52182400665865</v>
      </c>
    </row>
    <row r="145" spans="1:28" x14ac:dyDescent="0.3">
      <c r="A145" t="s">
        <v>112</v>
      </c>
      <c r="R145" t="s">
        <v>34</v>
      </c>
      <c r="S145">
        <v>295.29080360232399</v>
      </c>
      <c r="T145">
        <v>86.325089834797225</v>
      </c>
      <c r="U145">
        <v>287.85903774789148</v>
      </c>
      <c r="V145">
        <v>69.7336013497777</v>
      </c>
      <c r="W145">
        <v>153.26957776731257</v>
      </c>
      <c r="X145">
        <v>78.192804652069853</v>
      </c>
      <c r="Y145">
        <v>55.331897331930122</v>
      </c>
      <c r="Z145">
        <v>157.99832561169933</v>
      </c>
      <c r="AA145">
        <v>162.51277117619458</v>
      </c>
      <c r="AB145">
        <v>144.60089150910568</v>
      </c>
    </row>
    <row r="146" spans="1:28" ht="41.4" x14ac:dyDescent="0.3">
      <c r="A146" s="47" t="s">
        <v>14</v>
      </c>
      <c r="B146" s="48" t="s">
        <v>20</v>
      </c>
      <c r="C146" s="48" t="s">
        <v>220</v>
      </c>
      <c r="D146" s="48" t="s">
        <v>21</v>
      </c>
      <c r="E146" s="49" t="s">
        <v>22</v>
      </c>
      <c r="R146" t="s">
        <v>36</v>
      </c>
      <c r="S146">
        <v>145.83283350134332</v>
      </c>
      <c r="T146">
        <v>161.99989952110968</v>
      </c>
      <c r="U146">
        <v>341.4377212214103</v>
      </c>
      <c r="V146">
        <v>81.06294760033748</v>
      </c>
      <c r="W146">
        <v>125.88589678780751</v>
      </c>
      <c r="X146">
        <v>68.839415944658981</v>
      </c>
      <c r="Y146">
        <v>141.89101734346025</v>
      </c>
      <c r="Z146">
        <v>226.23007063968114</v>
      </c>
      <c r="AA146">
        <v>146.43584639129568</v>
      </c>
      <c r="AB146">
        <v>173.5076276131264</v>
      </c>
    </row>
    <row r="147" spans="1:28" x14ac:dyDescent="0.3">
      <c r="A147" s="50" t="s">
        <v>3</v>
      </c>
      <c r="B147" s="51">
        <v>52947697.893363088</v>
      </c>
      <c r="C147" s="52">
        <v>-7.1171533611592004</v>
      </c>
      <c r="D147" s="52">
        <v>-10.56984588836194</v>
      </c>
      <c r="E147" s="52">
        <v>-6.0521678914566728</v>
      </c>
      <c r="R147" t="s">
        <v>38</v>
      </c>
      <c r="S147">
        <v>134.91795423159058</v>
      </c>
      <c r="T147">
        <v>132.86762202403756</v>
      </c>
      <c r="U147">
        <v>349.56038366252102</v>
      </c>
      <c r="V147">
        <v>50.128863516358592</v>
      </c>
      <c r="W147">
        <v>202.89349890446346</v>
      </c>
      <c r="X147">
        <v>2.6520229982124022</v>
      </c>
      <c r="Y147">
        <v>289.51739248547489</v>
      </c>
      <c r="Z147">
        <v>175.75216847893518</v>
      </c>
      <c r="AA147">
        <v>171.20312112575198</v>
      </c>
      <c r="AB147">
        <v>175.49395959335789</v>
      </c>
    </row>
    <row r="148" spans="1:28" x14ac:dyDescent="0.3">
      <c r="A148" s="53" t="s">
        <v>4</v>
      </c>
      <c r="B148" s="54">
        <v>186236730.55482408</v>
      </c>
      <c r="C148" s="55">
        <v>23.668388838603494</v>
      </c>
      <c r="D148" s="55">
        <v>9.2579131877707823</v>
      </c>
      <c r="E148" s="55">
        <v>1.1168691754315008</v>
      </c>
      <c r="R148" t="s">
        <v>40</v>
      </c>
      <c r="S148">
        <v>113.71125371408111</v>
      </c>
      <c r="T148">
        <v>109.53708334400167</v>
      </c>
      <c r="U148">
        <v>409.99854209867885</v>
      </c>
      <c r="V148">
        <v>49.691717073435704</v>
      </c>
      <c r="W148">
        <v>123.82152301076157</v>
      </c>
      <c r="X148">
        <v>155.44794478983189</v>
      </c>
      <c r="Y148">
        <v>96.623599766782078</v>
      </c>
      <c r="Z148">
        <v>141.93697770638789</v>
      </c>
      <c r="AA148">
        <v>156.70076209172336</v>
      </c>
      <c r="AB148">
        <v>145.97744912565938</v>
      </c>
    </row>
    <row r="149" spans="1:28" x14ac:dyDescent="0.3">
      <c r="A149" s="50" t="s">
        <v>5</v>
      </c>
      <c r="B149" s="51">
        <v>239462660.5187946</v>
      </c>
      <c r="C149" s="56">
        <v>6.2051089843268459</v>
      </c>
      <c r="D149" s="56">
        <v>5.0204939420180006</v>
      </c>
      <c r="E149" s="56">
        <v>9.6701963016011092</v>
      </c>
      <c r="R149" t="s">
        <v>42</v>
      </c>
      <c r="S149">
        <v>89.10151798302077</v>
      </c>
      <c r="T149">
        <v>101.12236154698336</v>
      </c>
      <c r="U149">
        <v>314.63380861282371</v>
      </c>
      <c r="V149">
        <v>84.07876249823974</v>
      </c>
      <c r="W149">
        <v>124.47255976892882</v>
      </c>
      <c r="X149">
        <v>137.24733969226062</v>
      </c>
      <c r="Y149">
        <v>184.60176901827114</v>
      </c>
      <c r="Z149">
        <v>219.21645662574622</v>
      </c>
      <c r="AA149">
        <v>200.23366771366983</v>
      </c>
      <c r="AB149">
        <v>180.20909405718746</v>
      </c>
    </row>
    <row r="150" spans="1:28" x14ac:dyDescent="0.3">
      <c r="A150" s="53" t="s">
        <v>6</v>
      </c>
      <c r="B150" s="54">
        <v>73412144.470115617</v>
      </c>
      <c r="C150" s="55">
        <v>-8.3575606140822938</v>
      </c>
      <c r="D150" s="55">
        <v>-8.8857478990592593</v>
      </c>
      <c r="E150" s="55">
        <v>-2.9967704984669497</v>
      </c>
      <c r="R150" t="s">
        <v>44</v>
      </c>
      <c r="S150">
        <v>240.99023707564703</v>
      </c>
      <c r="T150">
        <v>130.06081659841379</v>
      </c>
      <c r="U150">
        <v>125.29346648133082</v>
      </c>
      <c r="V150">
        <v>20.472138302829983</v>
      </c>
      <c r="W150">
        <v>128.61068274932603</v>
      </c>
      <c r="X150">
        <v>221.34971417246487</v>
      </c>
      <c r="Y150">
        <v>72.696272680424542</v>
      </c>
      <c r="Z150">
        <v>159.86524365456009</v>
      </c>
      <c r="AA150">
        <v>23.408013943277997</v>
      </c>
      <c r="AB150">
        <v>104.91768637120138</v>
      </c>
    </row>
    <row r="151" spans="1:28" x14ac:dyDescent="0.3">
      <c r="A151" s="50" t="s">
        <v>7</v>
      </c>
      <c r="B151" s="51">
        <v>140810418.34208</v>
      </c>
      <c r="C151" s="56">
        <v>0.10298452008559167</v>
      </c>
      <c r="D151" s="56">
        <v>-7.8454979981483319</v>
      </c>
      <c r="E151" s="56">
        <v>-3.7384383837427926</v>
      </c>
      <c r="R151" t="s">
        <v>46</v>
      </c>
      <c r="S151">
        <v>471.07261561775135</v>
      </c>
      <c r="T151">
        <v>100.57696403372714</v>
      </c>
      <c r="U151">
        <v>430.87629847921721</v>
      </c>
      <c r="V151">
        <v>102.01261496176816</v>
      </c>
      <c r="W151">
        <v>191.79280624471005</v>
      </c>
      <c r="X151">
        <v>72.664614948834384</v>
      </c>
      <c r="Y151">
        <v>132.65504591313979</v>
      </c>
      <c r="Z151">
        <v>228.74988123666134</v>
      </c>
      <c r="AA151">
        <v>142.64392346018801</v>
      </c>
      <c r="AB151">
        <v>186.37466871347826</v>
      </c>
    </row>
    <row r="152" spans="1:28" x14ac:dyDescent="0.3">
      <c r="A152" s="53" t="s">
        <v>8</v>
      </c>
      <c r="B152" s="54">
        <v>27895550.45188785</v>
      </c>
      <c r="C152" s="55">
        <v>-5.860711122340156</v>
      </c>
      <c r="D152" s="55">
        <v>-7.1473205353954512</v>
      </c>
      <c r="E152" s="55">
        <v>-0.19250283553432501</v>
      </c>
      <c r="R152" t="s">
        <v>49</v>
      </c>
      <c r="S152">
        <v>175.60500174538777</v>
      </c>
      <c r="T152">
        <v>86.140706604582348</v>
      </c>
      <c r="U152">
        <v>440.57393270825162</v>
      </c>
      <c r="V152">
        <v>135.6634137229963</v>
      </c>
      <c r="W152">
        <v>371.55659760802939</v>
      </c>
      <c r="X152">
        <v>53.810810821092424</v>
      </c>
      <c r="Y152">
        <v>43.309645907127063</v>
      </c>
      <c r="Z152">
        <v>176.28784813066147</v>
      </c>
      <c r="AA152">
        <v>147.71125150805281</v>
      </c>
      <c r="AB152">
        <v>152.99703741142639</v>
      </c>
    </row>
    <row r="153" spans="1:28" x14ac:dyDescent="0.3">
      <c r="A153" s="50" t="s">
        <v>9</v>
      </c>
      <c r="B153" s="51">
        <v>179341899.63289922</v>
      </c>
      <c r="C153" s="56">
        <v>7.8061375550318113</v>
      </c>
      <c r="D153" s="56">
        <v>7.5182123033930681</v>
      </c>
      <c r="E153" s="56">
        <v>14.725835894936923</v>
      </c>
      <c r="R153" t="s">
        <v>52</v>
      </c>
      <c r="S153">
        <v>128.01925654817771</v>
      </c>
      <c r="T153">
        <v>118.27790111826741</v>
      </c>
      <c r="U153">
        <v>310.8624236380715</v>
      </c>
      <c r="V153">
        <v>128.10072773950955</v>
      </c>
      <c r="W153">
        <v>192.14342845693565</v>
      </c>
      <c r="X153">
        <v>93.415764152741048</v>
      </c>
      <c r="Y153">
        <v>330.27633086460918</v>
      </c>
      <c r="Z153">
        <v>193.45603667262898</v>
      </c>
      <c r="AA153">
        <v>182.20147961123604</v>
      </c>
      <c r="AB153">
        <v>187.00339159229205</v>
      </c>
    </row>
    <row r="154" spans="1:28" x14ac:dyDescent="0.3">
      <c r="A154" s="53" t="s">
        <v>10</v>
      </c>
      <c r="B154" s="54">
        <v>988597236.82392466</v>
      </c>
      <c r="C154" s="55">
        <v>-4.1028134524291886</v>
      </c>
      <c r="D154" s="55">
        <v>-1.4666397405986298</v>
      </c>
      <c r="E154" s="55">
        <v>1.4437952503303375</v>
      </c>
      <c r="R154" t="s">
        <v>55</v>
      </c>
      <c r="S154">
        <v>521.0226962604255</v>
      </c>
      <c r="T154">
        <v>123.80903363740079</v>
      </c>
      <c r="U154">
        <v>360.30827190486889</v>
      </c>
      <c r="V154">
        <v>6.0451323063640494</v>
      </c>
      <c r="W154">
        <v>204.37659520757006</v>
      </c>
      <c r="X154">
        <v>153.08167546276371</v>
      </c>
      <c r="Y154">
        <v>160.19564168347353</v>
      </c>
      <c r="Z154">
        <v>251.7580407333308</v>
      </c>
      <c r="AA154">
        <v>191.09159950130274</v>
      </c>
      <c r="AB154">
        <v>141.22292149328331</v>
      </c>
    </row>
    <row r="155" spans="1:28" x14ac:dyDescent="0.3">
      <c r="A155" s="50" t="s">
        <v>11</v>
      </c>
      <c r="B155" s="51">
        <v>730213671.2761085</v>
      </c>
      <c r="C155" s="56">
        <v>7.1615003990795678</v>
      </c>
      <c r="D155" s="56">
        <v>1.3152791289106291</v>
      </c>
      <c r="E155" s="56">
        <v>2.7971859374375407</v>
      </c>
      <c r="G155" s="17" t="s">
        <v>219</v>
      </c>
      <c r="R155" t="s">
        <v>58</v>
      </c>
      <c r="S155">
        <v>256.84284147829032</v>
      </c>
      <c r="T155">
        <v>127.64378458826519</v>
      </c>
      <c r="U155">
        <v>289.5876951795849</v>
      </c>
      <c r="V155">
        <v>72.95131901129308</v>
      </c>
      <c r="W155">
        <v>164.06773778862444</v>
      </c>
      <c r="X155">
        <v>134.14955131806312</v>
      </c>
      <c r="Y155">
        <v>129.33666383246452</v>
      </c>
      <c r="Z155">
        <v>196.36859886796819</v>
      </c>
      <c r="AA155">
        <v>142.93068830885144</v>
      </c>
      <c r="AB155">
        <v>157.89860690145929</v>
      </c>
    </row>
    <row r="156" spans="1:28" x14ac:dyDescent="0.3">
      <c r="A156" s="57" t="s">
        <v>43</v>
      </c>
      <c r="B156" s="58">
        <v>2618918009.9639978</v>
      </c>
      <c r="C156" s="59">
        <v>2.2161095109846762</v>
      </c>
      <c r="D156" s="59">
        <v>0.16182075777020355</v>
      </c>
      <c r="E156" s="59">
        <v>2.7221386595202679</v>
      </c>
      <c r="G156">
        <v>3</v>
      </c>
    </row>
    <row r="157" spans="1:28" x14ac:dyDescent="0.3">
      <c r="G157" t="s">
        <v>234</v>
      </c>
      <c r="H157" t="s">
        <v>19</v>
      </c>
      <c r="I157" t="s">
        <v>24</v>
      </c>
      <c r="J157" t="s">
        <v>26</v>
      </c>
      <c r="K157" t="s">
        <v>28</v>
      </c>
      <c r="L157" t="s">
        <v>30</v>
      </c>
      <c r="M157" t="s">
        <v>32</v>
      </c>
      <c r="N157" t="s">
        <v>34</v>
      </c>
      <c r="O157" t="s">
        <v>36</v>
      </c>
      <c r="P157" t="s">
        <v>38</v>
      </c>
      <c r="Q157" t="s">
        <v>40</v>
      </c>
      <c r="R157" t="s">
        <v>42</v>
      </c>
      <c r="S157" t="s">
        <v>44</v>
      </c>
      <c r="T157" t="s">
        <v>46</v>
      </c>
      <c r="U157" t="s">
        <v>49</v>
      </c>
      <c r="V157" t="s">
        <v>52</v>
      </c>
      <c r="W157" t="s">
        <v>55</v>
      </c>
      <c r="X157" t="s">
        <v>58</v>
      </c>
    </row>
    <row r="158" spans="1:28" x14ac:dyDescent="0.3">
      <c r="A158" t="s">
        <v>44</v>
      </c>
      <c r="F158" t="s">
        <v>235</v>
      </c>
      <c r="G158">
        <v>2008</v>
      </c>
      <c r="H158" s="162">
        <v>23188968335.143856</v>
      </c>
      <c r="I158" s="162">
        <v>2444345311.6002841</v>
      </c>
      <c r="J158" s="162">
        <v>2561162336.946456</v>
      </c>
      <c r="K158" s="162">
        <v>2625215601.4363885</v>
      </c>
      <c r="L158" s="162">
        <v>6597712465.9033489</v>
      </c>
      <c r="M158" s="162">
        <v>4152719827.6331673</v>
      </c>
      <c r="N158" s="162">
        <v>1814882770.3760695</v>
      </c>
      <c r="O158" s="162">
        <v>1996379574.4184773</v>
      </c>
      <c r="P158" s="162">
        <v>903294893.1959126</v>
      </c>
      <c r="Q158" s="162">
        <v>924192188.69680953</v>
      </c>
      <c r="R158" s="162">
        <v>1144710230.5681274</v>
      </c>
      <c r="S158" s="162">
        <v>4272884020.5626049</v>
      </c>
      <c r="T158" s="162">
        <v>2729737339.2311769</v>
      </c>
      <c r="U158" s="162">
        <v>5546529580.893054</v>
      </c>
      <c r="V158" s="162">
        <v>1580116623.4404724</v>
      </c>
      <c r="W158" s="162">
        <v>3823299166.7789865</v>
      </c>
      <c r="X158" s="162">
        <v>66306150266.825195</v>
      </c>
    </row>
    <row r="159" spans="1:28" ht="41.4" x14ac:dyDescent="0.3">
      <c r="A159" s="47" t="s">
        <v>14</v>
      </c>
      <c r="B159" s="48" t="s">
        <v>20</v>
      </c>
      <c r="C159" s="48" t="s">
        <v>220</v>
      </c>
      <c r="D159" s="48" t="s">
        <v>21</v>
      </c>
      <c r="E159" s="49" t="s">
        <v>22</v>
      </c>
      <c r="F159" t="s">
        <v>236</v>
      </c>
      <c r="G159">
        <v>2009</v>
      </c>
      <c r="H159" s="162">
        <v>23445258904.661644</v>
      </c>
      <c r="I159" s="162">
        <v>2486689919.2074471</v>
      </c>
      <c r="J159" s="162">
        <v>2708632629.8577595</v>
      </c>
      <c r="K159" s="162">
        <v>2748464134.9161758</v>
      </c>
      <c r="L159" s="162">
        <v>6161976860.2320127</v>
      </c>
      <c r="M159" s="162">
        <v>3736481483.9360838</v>
      </c>
      <c r="N159" s="162">
        <v>1819059522.0671115</v>
      </c>
      <c r="O159" s="162">
        <v>2002170060.2701564</v>
      </c>
      <c r="P159" s="162">
        <v>955384130.65266562</v>
      </c>
      <c r="Q159" s="162">
        <v>998332968.36106384</v>
      </c>
      <c r="R159" s="162">
        <v>1201080101.6178467</v>
      </c>
      <c r="S159" s="162">
        <v>4169299838.7729158</v>
      </c>
      <c r="T159" s="162">
        <v>3023388933.4755702</v>
      </c>
      <c r="U159" s="162">
        <v>6022810145.3792896</v>
      </c>
      <c r="V159" s="162">
        <v>1606479514.3402503</v>
      </c>
      <c r="W159" s="162">
        <v>3684227413.9842696</v>
      </c>
      <c r="X159" s="162">
        <v>66769736561.732246</v>
      </c>
    </row>
    <row r="160" spans="1:28" x14ac:dyDescent="0.3">
      <c r="A160" s="50" t="s">
        <v>3</v>
      </c>
      <c r="B160" s="51">
        <v>160695641.77281135</v>
      </c>
      <c r="C160" s="52">
        <v>-2.928081333558219</v>
      </c>
      <c r="D160" s="52">
        <v>-13.044913369994193</v>
      </c>
      <c r="E160" s="52">
        <v>-0.93774137549641479</v>
      </c>
      <c r="F160" t="s">
        <v>237</v>
      </c>
      <c r="G160">
        <v>2010</v>
      </c>
      <c r="H160" s="162">
        <v>26930543352.409916</v>
      </c>
      <c r="I160" s="162">
        <v>2948602478.2869506</v>
      </c>
      <c r="J160" s="162">
        <v>3267772840.9445767</v>
      </c>
      <c r="K160" s="162">
        <v>3290045063.4595976</v>
      </c>
      <c r="L160" s="162">
        <v>7828181935.1234455</v>
      </c>
      <c r="M160" s="162">
        <v>4567836965.4275656</v>
      </c>
      <c r="N160" s="162">
        <v>2306612838.846137</v>
      </c>
      <c r="O160" s="162">
        <v>2369002577.7951975</v>
      </c>
      <c r="P160" s="162">
        <v>1035900544.0700923</v>
      </c>
      <c r="Q160" s="162">
        <v>1176803489.5489559</v>
      </c>
      <c r="R160" s="162">
        <v>1404908350.905396</v>
      </c>
      <c r="S160" s="162">
        <v>4968658697.7755003</v>
      </c>
      <c r="T160" s="162">
        <v>3546079238.0738907</v>
      </c>
      <c r="U160" s="162">
        <v>7294574738.0892324</v>
      </c>
      <c r="V160" s="162">
        <v>2023283181.3465192</v>
      </c>
      <c r="W160" s="162">
        <v>4597840690.7296848</v>
      </c>
      <c r="X160" s="162">
        <v>79556646982.832642</v>
      </c>
    </row>
    <row r="161" spans="1:24" x14ac:dyDescent="0.3">
      <c r="A161" s="53" t="s">
        <v>4</v>
      </c>
      <c r="B161" s="54">
        <v>1240954633.6876931</v>
      </c>
      <c r="C161" s="55">
        <v>34.734755559288885</v>
      </c>
      <c r="D161" s="55">
        <v>13.322054890240542</v>
      </c>
      <c r="E161" s="55">
        <v>8.763833399014942</v>
      </c>
      <c r="F161" t="s">
        <v>238</v>
      </c>
      <c r="G161">
        <v>2011</v>
      </c>
      <c r="H161" s="162">
        <v>25191361731.180511</v>
      </c>
      <c r="I161" s="162">
        <v>2952289772.7309823</v>
      </c>
      <c r="J161" s="162">
        <v>3288118412.3668766</v>
      </c>
      <c r="K161" s="162">
        <v>3390164519.9023633</v>
      </c>
      <c r="L161" s="162">
        <v>7743234276.6734457</v>
      </c>
      <c r="M161" s="162">
        <v>4423054064.6942759</v>
      </c>
      <c r="N161" s="162">
        <v>2322191888.4907265</v>
      </c>
      <c r="O161" s="162">
        <v>2361199528.4736714</v>
      </c>
      <c r="P161" s="162">
        <v>1096274099.0061984</v>
      </c>
      <c r="Q161" s="162">
        <v>1186297186.4497962</v>
      </c>
      <c r="R161" s="162">
        <v>1426534136.7329988</v>
      </c>
      <c r="S161" s="162">
        <v>5001251616.2658501</v>
      </c>
      <c r="T161" s="162">
        <v>3741843084.9241838</v>
      </c>
      <c r="U161" s="162">
        <v>7742084424.7198553</v>
      </c>
      <c r="V161" s="162">
        <v>2043231486.2213016</v>
      </c>
      <c r="W161" s="162">
        <v>4772640312.8375454</v>
      </c>
      <c r="X161" s="162">
        <v>78681770541.670578</v>
      </c>
    </row>
    <row r="162" spans="1:24" x14ac:dyDescent="0.3">
      <c r="A162" s="50" t="s">
        <v>5</v>
      </c>
      <c r="B162" s="51">
        <v>400915671.88078809</v>
      </c>
      <c r="C162" s="56">
        <v>-24.163210901652921</v>
      </c>
      <c r="D162" s="56">
        <v>-23.208827660088925</v>
      </c>
      <c r="E162" s="56">
        <v>-1.2150215939415454</v>
      </c>
      <c r="F162" t="s">
        <v>239</v>
      </c>
      <c r="G162">
        <v>2012</v>
      </c>
      <c r="H162" s="162">
        <v>25722368992.553879</v>
      </c>
      <c r="I162" s="162">
        <v>3019304801.9388418</v>
      </c>
      <c r="J162" s="162">
        <v>3337389017.6112442</v>
      </c>
      <c r="K162" s="162">
        <v>3606621134.8755894</v>
      </c>
      <c r="L162" s="162">
        <v>7850074753.438756</v>
      </c>
      <c r="M162" s="162">
        <v>4666815860.3773279</v>
      </c>
      <c r="N162" s="162">
        <v>2299822335.1381164</v>
      </c>
      <c r="O162" s="162">
        <v>2534693679.9970331</v>
      </c>
      <c r="P162" s="162">
        <v>1281623244.2414072</v>
      </c>
      <c r="Q162" s="162">
        <v>1227212288.7176685</v>
      </c>
      <c r="R162" s="162">
        <v>1450850481.9303136</v>
      </c>
      <c r="S162" s="162">
        <v>4998497437.4008732</v>
      </c>
      <c r="T162" s="162">
        <v>4003101482.9438114</v>
      </c>
      <c r="U162" s="162">
        <v>8215892592.7500458</v>
      </c>
      <c r="V162" s="162">
        <v>2182837753.3760314</v>
      </c>
      <c r="W162" s="162">
        <v>5028726947.8015842</v>
      </c>
      <c r="X162" s="162">
        <v>81425832805.092529</v>
      </c>
    </row>
    <row r="163" spans="1:24" x14ac:dyDescent="0.3">
      <c r="A163" s="53" t="s">
        <v>6</v>
      </c>
      <c r="B163" s="54">
        <v>113854064.33297408</v>
      </c>
      <c r="C163" s="55">
        <v>-70.292725533074261</v>
      </c>
      <c r="D163" s="55">
        <v>-55.333690387730108</v>
      </c>
      <c r="E163" s="55">
        <v>-29.576488960227621</v>
      </c>
      <c r="F163" t="s">
        <v>240</v>
      </c>
      <c r="G163">
        <v>2013</v>
      </c>
      <c r="H163" s="162">
        <v>24898772368.892113</v>
      </c>
      <c r="I163" s="162">
        <v>2791260158.7213125</v>
      </c>
      <c r="J163" s="162">
        <v>3361760827.2992735</v>
      </c>
      <c r="K163" s="162">
        <v>3736536444.1503534</v>
      </c>
      <c r="L163" s="162">
        <v>7498297001.9103432</v>
      </c>
      <c r="M163" s="162">
        <v>4695809023.8514547</v>
      </c>
      <c r="N163" s="162">
        <v>2458466950.682508</v>
      </c>
      <c r="O163" s="162">
        <v>2569259534.510067</v>
      </c>
      <c r="P163" s="162">
        <v>1217425740.7788355</v>
      </c>
      <c r="Q163" s="162">
        <v>1188105799.8342469</v>
      </c>
      <c r="R163" s="162">
        <v>1489312750.4893744</v>
      </c>
      <c r="S163" s="162">
        <v>4830507409.5782261</v>
      </c>
      <c r="T163" s="162">
        <v>4181481786.1977644</v>
      </c>
      <c r="U163" s="162">
        <v>7750588968.0446501</v>
      </c>
      <c r="V163" s="162">
        <v>2101886403.6253552</v>
      </c>
      <c r="W163" s="162">
        <v>4651546526.0883141</v>
      </c>
      <c r="X163" s="162">
        <v>79421017694.654205</v>
      </c>
    </row>
    <row r="164" spans="1:24" x14ac:dyDescent="0.3">
      <c r="A164" s="50" t="s">
        <v>7</v>
      </c>
      <c r="B164" s="51">
        <v>457515252.41156596</v>
      </c>
      <c r="C164" s="56">
        <v>-6.4989041238510348</v>
      </c>
      <c r="D164" s="56">
        <v>-12.783929393155969</v>
      </c>
      <c r="E164" s="56">
        <v>-2.5977625770012058</v>
      </c>
      <c r="F164" t="s">
        <v>241</v>
      </c>
      <c r="G164">
        <v>2014</v>
      </c>
      <c r="H164" s="162">
        <v>23435600379.991947</v>
      </c>
      <c r="I164" s="162">
        <v>2606136575.1475673</v>
      </c>
      <c r="J164" s="162">
        <v>3417233603.6295409</v>
      </c>
      <c r="K164" s="162">
        <v>3916320249.7630348</v>
      </c>
      <c r="L164" s="162">
        <v>7289507306.5524864</v>
      </c>
      <c r="M164" s="162">
        <v>4406835434.7560778</v>
      </c>
      <c r="N164" s="162">
        <v>2363843791.2806702</v>
      </c>
      <c r="O164" s="162">
        <v>2550740625.1587667</v>
      </c>
      <c r="P164" s="162">
        <v>1155086061.5699553</v>
      </c>
      <c r="Q164" s="162">
        <v>1139320852.012784</v>
      </c>
      <c r="R164" s="162">
        <v>1496503305.5250087</v>
      </c>
      <c r="S164" s="162">
        <v>4433479703.3213711</v>
      </c>
      <c r="T164" s="162">
        <v>4222455499.0477495</v>
      </c>
      <c r="U164" s="162">
        <v>7397486065.2547121</v>
      </c>
      <c r="V164" s="162">
        <v>2111896302.7470832</v>
      </c>
      <c r="W164" s="162">
        <v>4376518105.9343767</v>
      </c>
      <c r="X164" s="162">
        <v>76318963861.693146</v>
      </c>
    </row>
    <row r="165" spans="1:24" x14ac:dyDescent="0.3">
      <c r="A165" s="53" t="s">
        <v>8</v>
      </c>
      <c r="B165" s="54">
        <v>131799929.21057458</v>
      </c>
      <c r="C165" s="55">
        <v>-0.681399058308918</v>
      </c>
      <c r="D165" s="55">
        <v>5.0839114471540103</v>
      </c>
      <c r="E165" s="55">
        <v>0.57097579933869103</v>
      </c>
      <c r="F165" t="s">
        <v>242</v>
      </c>
      <c r="G165">
        <v>2015</v>
      </c>
      <c r="H165" s="162">
        <v>24192065233.46896</v>
      </c>
      <c r="I165" s="162">
        <v>2632219721.0185089</v>
      </c>
      <c r="J165" s="162">
        <v>3391200787.775712</v>
      </c>
      <c r="K165" s="162">
        <v>4122209289.2344904</v>
      </c>
      <c r="L165" s="162">
        <v>6805069805.4362621</v>
      </c>
      <c r="M165" s="162">
        <v>4393074214.2615051</v>
      </c>
      <c r="N165" s="162">
        <v>2310394237.8842397</v>
      </c>
      <c r="O165" s="162">
        <v>2591423822.3395844</v>
      </c>
      <c r="P165" s="162">
        <v>1139746758.7685409</v>
      </c>
      <c r="Q165" s="162">
        <v>1126670717.0633249</v>
      </c>
      <c r="R165" s="162">
        <v>1532103196.0561049</v>
      </c>
      <c r="S165" s="162">
        <v>4443020418.9903793</v>
      </c>
      <c r="T165" s="162">
        <v>4329749087.4220114</v>
      </c>
      <c r="U165" s="162">
        <v>8162496452.0413313</v>
      </c>
      <c r="V165" s="162">
        <v>2000640020.041508</v>
      </c>
      <c r="W165" s="162">
        <v>4397790126.853404</v>
      </c>
      <c r="X165" s="162">
        <v>77569873888.655869</v>
      </c>
    </row>
    <row r="166" spans="1:24" x14ac:dyDescent="0.3">
      <c r="A166" s="50" t="s">
        <v>9</v>
      </c>
      <c r="B166" s="51">
        <v>343353288.61337203</v>
      </c>
      <c r="C166" s="56">
        <v>-5.2255807118467779</v>
      </c>
      <c r="D166" s="56">
        <v>-6.6036542585755971</v>
      </c>
      <c r="E166" s="56">
        <v>-2.0263312387334587</v>
      </c>
      <c r="F166" t="s">
        <v>243</v>
      </c>
      <c r="G166">
        <v>2016</v>
      </c>
      <c r="H166" s="162">
        <v>23404803529.580227</v>
      </c>
      <c r="I166" s="162">
        <v>2838379653.2624745</v>
      </c>
      <c r="J166" s="162">
        <v>3503362534.9674292</v>
      </c>
      <c r="K166" s="162">
        <v>4142563865.9341764</v>
      </c>
      <c r="L166" s="162">
        <v>6663341728.6775742</v>
      </c>
      <c r="M166" s="162">
        <v>4474244816.7197371</v>
      </c>
      <c r="N166" s="162">
        <v>2241674144.601016</v>
      </c>
      <c r="O166" s="162">
        <v>2554658105.4100471</v>
      </c>
      <c r="P166" s="162">
        <v>1195062015.3666124</v>
      </c>
      <c r="Q166" s="162">
        <v>1139175728.8247614</v>
      </c>
      <c r="R166" s="162">
        <v>1634161560.1961112</v>
      </c>
      <c r="S166" s="162">
        <v>4272642958.5188208</v>
      </c>
      <c r="T166" s="162">
        <v>4331850213.9193535</v>
      </c>
      <c r="U166" s="162">
        <v>6625320520.9875469</v>
      </c>
      <c r="V166" s="162">
        <v>2117114959.7253799</v>
      </c>
      <c r="W166" s="162">
        <v>4427156555.6223383</v>
      </c>
      <c r="X166" s="162">
        <v>75565512892.313629</v>
      </c>
    </row>
    <row r="167" spans="1:24" x14ac:dyDescent="0.3">
      <c r="A167" s="53" t="s">
        <v>10</v>
      </c>
      <c r="B167" s="54">
        <v>2214926107.9751987</v>
      </c>
      <c r="C167" s="55">
        <v>-4.1678929224835297</v>
      </c>
      <c r="D167" s="55">
        <v>-5.0547435775118892</v>
      </c>
      <c r="E167" s="55">
        <v>-1.1463942616889988</v>
      </c>
      <c r="F167" t="s">
        <v>244</v>
      </c>
      <c r="G167">
        <v>2017</v>
      </c>
      <c r="H167" s="162">
        <v>24913633337.867683</v>
      </c>
      <c r="I167" s="162">
        <v>2941204510.4945507</v>
      </c>
      <c r="J167" s="162">
        <v>3641250358.5569658</v>
      </c>
      <c r="K167" s="162">
        <v>4471454340.5462494</v>
      </c>
      <c r="L167" s="162">
        <v>6915244511.9579172</v>
      </c>
      <c r="M167" s="162">
        <v>4641266531.6642904</v>
      </c>
      <c r="N167" s="162">
        <v>2310046249.8166151</v>
      </c>
      <c r="O167" s="162">
        <v>2622623851.8732738</v>
      </c>
      <c r="P167" s="162">
        <v>1214662806.0421517</v>
      </c>
      <c r="Q167" s="162">
        <v>1157190088.6990433</v>
      </c>
      <c r="R167" s="162">
        <v>1658554091.507483</v>
      </c>
      <c r="S167" s="162">
        <v>4496781451.2766972</v>
      </c>
      <c r="T167" s="162">
        <v>4335635891.5112</v>
      </c>
      <c r="U167" s="162">
        <v>6443240049.1013193</v>
      </c>
      <c r="V167" s="162">
        <v>2262807190.5334697</v>
      </c>
      <c r="W167" s="162">
        <v>4760840112.4693127</v>
      </c>
      <c r="X167" s="162">
        <v>78786435373.918228</v>
      </c>
    </row>
    <row r="168" spans="1:24" x14ac:dyDescent="0.3">
      <c r="A168" s="50" t="s">
        <v>11</v>
      </c>
      <c r="B168" s="51">
        <v>197844390.23350218</v>
      </c>
      <c r="C168" s="56">
        <v>-82.12071811576898</v>
      </c>
      <c r="D168" s="56">
        <v>-80.21589361584391</v>
      </c>
      <c r="E168" s="56">
        <v>-48.643449601866465</v>
      </c>
      <c r="F168" t="s">
        <v>245</v>
      </c>
      <c r="G168">
        <v>2018</v>
      </c>
      <c r="H168" s="162">
        <v>26166828794.775188</v>
      </c>
      <c r="I168" s="162">
        <v>3152582806.721859</v>
      </c>
      <c r="J168" s="162">
        <v>4073159529.7138109</v>
      </c>
      <c r="K168" s="162">
        <v>4811821977.7390718</v>
      </c>
      <c r="L168" s="162">
        <v>7710558308.0620289</v>
      </c>
      <c r="M168" s="162">
        <v>5124200100.1888494</v>
      </c>
      <c r="N168" s="162">
        <v>2489214427.5667124</v>
      </c>
      <c r="O168" s="162">
        <v>2833380119.9367342</v>
      </c>
      <c r="P168" s="162">
        <v>1319075365.8381894</v>
      </c>
      <c r="Q168" s="162">
        <v>1228579978.9829879</v>
      </c>
      <c r="R168" s="162">
        <v>1779360381.9585576</v>
      </c>
      <c r="S168" s="162">
        <v>4773118215.9830742</v>
      </c>
      <c r="T168" s="162">
        <v>4831395914.0353651</v>
      </c>
      <c r="U168" s="162">
        <v>6973329979.7851915</v>
      </c>
      <c r="V168" s="162">
        <v>2427343637.2379818</v>
      </c>
      <c r="W168" s="162">
        <v>5051127271.9275665</v>
      </c>
      <c r="X168" s="162">
        <v>84745076810.453156</v>
      </c>
    </row>
    <row r="169" spans="1:24" x14ac:dyDescent="0.3">
      <c r="A169" s="57" t="s">
        <v>43</v>
      </c>
      <c r="B169" s="58">
        <v>5261858980.1184797</v>
      </c>
      <c r="C169" s="59">
        <v>-17.791225519219811</v>
      </c>
      <c r="D169" s="59">
        <v>-20.599879961563449</v>
      </c>
      <c r="E169" s="59">
        <v>-9.5314515733519798</v>
      </c>
      <c r="F169" t="s">
        <v>246</v>
      </c>
      <c r="G169">
        <v>2019</v>
      </c>
      <c r="H169" s="162">
        <v>26205256620.119946</v>
      </c>
      <c r="I169" s="162">
        <v>3237860605.1774063</v>
      </c>
      <c r="J169" s="162">
        <v>4087986505.7795014</v>
      </c>
      <c r="K169" s="162">
        <v>4885743127.9043388</v>
      </c>
      <c r="L169" s="162">
        <v>7921458686.581852</v>
      </c>
      <c r="M169" s="162">
        <v>5107988431.4492006</v>
      </c>
      <c r="N169" s="162">
        <v>2468297195.4252567</v>
      </c>
      <c r="O169" s="162">
        <v>2841145328.1415291</v>
      </c>
      <c r="P169" s="162">
        <v>1342866819.7364788</v>
      </c>
      <c r="Q169" s="162">
        <v>1179475448.0000169</v>
      </c>
      <c r="R169" s="162">
        <v>1789510533.6176887</v>
      </c>
      <c r="S169" s="162">
        <v>4858634973.2246428</v>
      </c>
      <c r="T169" s="162">
        <v>4854015358.8167324</v>
      </c>
      <c r="U169" s="162">
        <v>7409478456.953043</v>
      </c>
      <c r="V169" s="162">
        <v>2400438895.6502604</v>
      </c>
      <c r="W169" s="162">
        <v>5130329906.1484652</v>
      </c>
      <c r="X169" s="162">
        <v>85720486892.726364</v>
      </c>
    </row>
    <row r="170" spans="1:24" x14ac:dyDescent="0.3">
      <c r="F170" t="s">
        <v>247</v>
      </c>
      <c r="G170">
        <v>2020</v>
      </c>
      <c r="H170" s="162">
        <v>26100147040.531403</v>
      </c>
      <c r="I170" s="162">
        <v>3491798782.0675921</v>
      </c>
      <c r="J170" s="162">
        <v>3876660848.0788412</v>
      </c>
      <c r="K170" s="162">
        <v>4781585416.9396296</v>
      </c>
      <c r="L170" s="162">
        <v>8003600815.34624</v>
      </c>
      <c r="M170" s="162">
        <v>5571279152.7254038</v>
      </c>
      <c r="N170" s="162">
        <v>2445175550.6726584</v>
      </c>
      <c r="O170" s="162">
        <v>3403120274.3604674</v>
      </c>
      <c r="P170" s="162">
        <v>1372251293.8204033</v>
      </c>
      <c r="Q170" s="162">
        <v>1176852423.9447041</v>
      </c>
      <c r="R170" s="162">
        <v>1819731125.9208729</v>
      </c>
      <c r="S170" s="162">
        <v>4701549441.6544952</v>
      </c>
      <c r="T170" s="162">
        <v>4904544262.7443295</v>
      </c>
      <c r="U170" s="162">
        <v>7554299344.4400635</v>
      </c>
      <c r="V170" s="162">
        <v>2420532707.894258</v>
      </c>
      <c r="W170" s="162">
        <v>5225856011.9478264</v>
      </c>
      <c r="X170" s="162">
        <v>86848984493.089188</v>
      </c>
    </row>
    <row r="171" spans="1:24" x14ac:dyDescent="0.3">
      <c r="A171" t="s">
        <v>46</v>
      </c>
      <c r="F171" t="s">
        <v>248</v>
      </c>
      <c r="G171">
        <v>2021</v>
      </c>
      <c r="H171" s="162">
        <v>26514150025.259132</v>
      </c>
      <c r="I171" s="162">
        <v>3535423908.6288061</v>
      </c>
      <c r="J171" s="162">
        <v>4260791199.6973295</v>
      </c>
      <c r="K171" s="162">
        <v>5341034646.5622921</v>
      </c>
      <c r="L171" s="162">
        <v>8449162814.5305052</v>
      </c>
      <c r="M171" s="162">
        <v>5458048403.6520491</v>
      </c>
      <c r="N171" s="162">
        <v>2727684488.3838882</v>
      </c>
      <c r="O171" s="162">
        <v>2876370286.1310582</v>
      </c>
      <c r="P171" s="162">
        <v>1551297592.9515712</v>
      </c>
      <c r="Q171" s="162">
        <v>1292100212.1395416</v>
      </c>
      <c r="R171" s="162">
        <v>2021364171.9899743</v>
      </c>
      <c r="S171" s="162">
        <v>4490459010.720232</v>
      </c>
      <c r="T171" s="162">
        <v>5275528323.2156258</v>
      </c>
      <c r="U171" s="162">
        <v>9905110188.5854893</v>
      </c>
      <c r="V171" s="162">
        <v>2677728818.1841145</v>
      </c>
      <c r="W171" s="162">
        <v>5974349073.0836267</v>
      </c>
      <c r="X171" s="162">
        <v>92350603163.71524</v>
      </c>
    </row>
    <row r="172" spans="1:24" ht="41.4" x14ac:dyDescent="0.3">
      <c r="A172" s="47" t="s">
        <v>14</v>
      </c>
      <c r="B172" s="48" t="s">
        <v>20</v>
      </c>
      <c r="C172" s="48" t="s">
        <v>220</v>
      </c>
      <c r="D172" s="48" t="s">
        <v>21</v>
      </c>
      <c r="E172" s="49" t="s">
        <v>22</v>
      </c>
      <c r="F172" t="s">
        <v>249</v>
      </c>
      <c r="G172">
        <v>2022</v>
      </c>
      <c r="H172" s="162">
        <v>32266103416.757149</v>
      </c>
      <c r="I172" s="162">
        <v>4128923181.8900695</v>
      </c>
      <c r="J172" s="162">
        <v>5057851211.2759781</v>
      </c>
      <c r="K172" s="162">
        <v>6319505294.9540596</v>
      </c>
      <c r="L172" s="162">
        <v>10027681600.350296</v>
      </c>
      <c r="M172" s="162">
        <v>6470123777.3719349</v>
      </c>
      <c r="N172" s="162">
        <v>3178878911.8124413</v>
      </c>
      <c r="O172" s="162">
        <v>3752171099.7331161</v>
      </c>
      <c r="P172" s="162">
        <v>1781611128.6613326</v>
      </c>
      <c r="Q172" s="162">
        <v>1490613698.64504</v>
      </c>
      <c r="R172" s="162">
        <v>2233513477.6202397</v>
      </c>
      <c r="S172" s="162">
        <v>5356513100.6861172</v>
      </c>
      <c r="T172" s="162">
        <v>6022202851.3612928</v>
      </c>
      <c r="U172" s="162">
        <v>10243390070.515451</v>
      </c>
      <c r="V172" s="162">
        <v>3032387635.7092381</v>
      </c>
      <c r="W172" s="162">
        <v>6917211171.579937</v>
      </c>
      <c r="X172" s="162">
        <v>108278681628.92371</v>
      </c>
    </row>
    <row r="173" spans="1:24" x14ac:dyDescent="0.3">
      <c r="A173" s="50" t="s">
        <v>3</v>
      </c>
      <c r="B173" s="51">
        <v>321455287.03265482</v>
      </c>
      <c r="C173" s="52">
        <v>-13.056460438153451</v>
      </c>
      <c r="D173" s="52">
        <v>-7.6081685722923176</v>
      </c>
      <c r="E173" s="52">
        <v>0.80769382076408824</v>
      </c>
      <c r="F173" t="s">
        <v>250</v>
      </c>
      <c r="G173">
        <v>2023</v>
      </c>
      <c r="H173" s="162">
        <v>36218976914.440979</v>
      </c>
      <c r="I173" s="162">
        <v>4430739413.5410337</v>
      </c>
      <c r="J173" s="162">
        <v>5461514071.471508</v>
      </c>
      <c r="K173" s="162">
        <v>6806306946.7996693</v>
      </c>
      <c r="L173" s="162">
        <v>10478527481.678669</v>
      </c>
      <c r="M173" s="162">
        <v>6815395042.4932041</v>
      </c>
      <c r="N173" s="162">
        <v>3256385140.8721981</v>
      </c>
      <c r="O173" s="162">
        <v>3879962167.677494</v>
      </c>
      <c r="P173" s="162">
        <v>1765628370.3208554</v>
      </c>
      <c r="Q173" s="162">
        <v>1537246169.4831524</v>
      </c>
      <c r="R173" s="162">
        <v>2380525310.4352169</v>
      </c>
      <c r="S173" s="162">
        <v>5712647083.3957481</v>
      </c>
      <c r="T173" s="162">
        <v>6450719794.0506325</v>
      </c>
      <c r="U173" s="162">
        <v>9813829020.8496265</v>
      </c>
      <c r="V173" s="162">
        <v>3239467006.3732967</v>
      </c>
      <c r="W173" s="162">
        <v>7354413640.2959595</v>
      </c>
      <c r="X173" s="162">
        <v>115602283574.17923</v>
      </c>
    </row>
    <row r="174" spans="1:24" x14ac:dyDescent="0.3">
      <c r="A174" s="53" t="s">
        <v>4</v>
      </c>
      <c r="B174" s="54">
        <v>432124152.41117322</v>
      </c>
      <c r="C174" s="55">
        <v>24.438540558365784</v>
      </c>
      <c r="D174" s="55">
        <v>12.544880532297276</v>
      </c>
      <c r="E174" s="55">
        <v>1.3491465654690948</v>
      </c>
      <c r="F174" t="s">
        <v>251</v>
      </c>
      <c r="G174">
        <v>2024</v>
      </c>
      <c r="H174" s="162">
        <v>38065605899.512115</v>
      </c>
      <c r="I174" s="162">
        <v>4684847462.0018492</v>
      </c>
      <c r="J174" s="162">
        <v>6006332732.2059078</v>
      </c>
      <c r="K174" s="162">
        <v>7023084841.4507122</v>
      </c>
      <c r="L174" s="162">
        <v>11505990828.951269</v>
      </c>
      <c r="M174" s="162">
        <v>7264053638.5259075</v>
      </c>
      <c r="N174" s="162">
        <v>3389474133.2800345</v>
      </c>
      <c r="O174" s="162">
        <v>4124710110.456183</v>
      </c>
      <c r="P174" s="162">
        <v>1815226931.1405458</v>
      </c>
      <c r="Q174" s="162">
        <v>1604201813.7706208</v>
      </c>
      <c r="R174" s="162">
        <v>2458438014.1271901</v>
      </c>
      <c r="S174" s="162">
        <v>6189863513.7075701</v>
      </c>
      <c r="T174" s="162">
        <v>7018687140.5255384</v>
      </c>
      <c r="U174" s="162">
        <v>10459623045.277319</v>
      </c>
      <c r="V174" s="162">
        <v>3458468753.7023568</v>
      </c>
      <c r="W174" s="162">
        <v>7080200399.8549023</v>
      </c>
      <c r="X174" s="162">
        <v>122148809258.49002</v>
      </c>
    </row>
    <row r="175" spans="1:24" x14ac:dyDescent="0.3">
      <c r="A175" s="50" t="s">
        <v>5</v>
      </c>
      <c r="B175" s="51">
        <v>904563072.9424156</v>
      </c>
      <c r="C175" s="56">
        <v>9.3951423314203595</v>
      </c>
      <c r="D175" s="56">
        <v>17.125304760519235</v>
      </c>
      <c r="E175" s="56">
        <v>16.674817376040131</v>
      </c>
      <c r="F175" t="s">
        <v>252</v>
      </c>
      <c r="G175">
        <v>2025</v>
      </c>
      <c r="H175" s="162">
        <v>40614065798.162918</v>
      </c>
      <c r="I175" s="162">
        <v>4947247060.3700686</v>
      </c>
      <c r="J175" s="162">
        <v>6551873057.8842735</v>
      </c>
      <c r="K175" s="162">
        <v>7526240175.4334736</v>
      </c>
      <c r="L175" s="162">
        <v>12249693501.55928</v>
      </c>
      <c r="M175" s="162">
        <v>7738367236.577817</v>
      </c>
      <c r="N175" s="162">
        <v>3629930970.5760679</v>
      </c>
      <c r="O175" s="162">
        <v>4378468055.0894365</v>
      </c>
      <c r="P175" s="162">
        <v>2005854728.9941602</v>
      </c>
      <c r="Q175" s="162">
        <v>1797190749.0849824</v>
      </c>
      <c r="R175" s="162">
        <v>2562138221.1602907</v>
      </c>
      <c r="S175" s="162">
        <v>6400605061.1406012</v>
      </c>
      <c r="T175" s="162">
        <v>7746527403.3704185</v>
      </c>
      <c r="U175" s="162">
        <v>11554096195.942936</v>
      </c>
      <c r="V175" s="162">
        <v>3752765933.6698027</v>
      </c>
      <c r="W175" s="162">
        <v>7786436178.0642138</v>
      </c>
      <c r="X175" s="162">
        <v>131241500327.08072</v>
      </c>
    </row>
    <row r="176" spans="1:24" x14ac:dyDescent="0.3">
      <c r="A176" s="53" t="s">
        <v>6</v>
      </c>
      <c r="B176" s="54">
        <v>378009741.78687662</v>
      </c>
      <c r="C176" s="55">
        <v>-5.2877718870388168</v>
      </c>
      <c r="D176" s="55">
        <v>-1.591805783418343</v>
      </c>
      <c r="E176" s="55">
        <v>1.5808872245902217</v>
      </c>
    </row>
    <row r="177" spans="1:5" x14ac:dyDescent="0.3">
      <c r="A177" s="50" t="s">
        <v>7</v>
      </c>
      <c r="B177" s="51">
        <v>1083369229.90253</v>
      </c>
      <c r="C177" s="56">
        <v>0.78416690959102198</v>
      </c>
      <c r="D177" s="56">
        <v>3.6336820800755953</v>
      </c>
      <c r="E177" s="56">
        <v>11.368817656440822</v>
      </c>
    </row>
    <row r="178" spans="1:5" x14ac:dyDescent="0.3">
      <c r="A178" s="53" t="s">
        <v>8</v>
      </c>
      <c r="B178" s="54">
        <v>24491133.465511288</v>
      </c>
      <c r="C178" s="55">
        <v>30.40808320694255</v>
      </c>
      <c r="D178" s="55">
        <v>22.898496900859922</v>
      </c>
      <c r="E178" s="55">
        <v>12.365782349678799</v>
      </c>
    </row>
    <row r="179" spans="1:5" x14ac:dyDescent="0.3">
      <c r="A179" s="50" t="s">
        <v>9</v>
      </c>
      <c r="B179" s="51">
        <v>518263693.77095115</v>
      </c>
      <c r="C179" s="56">
        <v>-35.757018982737257</v>
      </c>
      <c r="D179" s="56">
        <v>-22.559498574576942</v>
      </c>
      <c r="E179" s="56">
        <v>-14.384281322865956</v>
      </c>
    </row>
    <row r="180" spans="1:5" x14ac:dyDescent="0.3">
      <c r="A180" s="53" t="s">
        <v>10</v>
      </c>
      <c r="B180" s="54">
        <v>2585726256.0851812</v>
      </c>
      <c r="C180" s="55">
        <v>-9.5972923512283703</v>
      </c>
      <c r="D180" s="55">
        <v>-7.4139105355163215</v>
      </c>
      <c r="E180" s="55">
        <v>2.4965021523913666</v>
      </c>
    </row>
    <row r="181" spans="1:5" x14ac:dyDescent="0.3">
      <c r="A181" s="50" t="s">
        <v>11</v>
      </c>
      <c r="B181" s="51">
        <v>938580702.04345608</v>
      </c>
      <c r="C181" s="56">
        <v>-10.000498911295463</v>
      </c>
      <c r="D181" s="56">
        <v>-16.006858739015385</v>
      </c>
      <c r="E181" s="56">
        <v>-8.495854990267393</v>
      </c>
    </row>
    <row r="182" spans="1:5" x14ac:dyDescent="0.3">
      <c r="A182" s="57" t="s">
        <v>43</v>
      </c>
      <c r="B182" s="58">
        <v>7186583269.4407501</v>
      </c>
      <c r="C182" s="59">
        <v>-7.2283244449124702</v>
      </c>
      <c r="D182" s="59">
        <v>-4.7997972095313868</v>
      </c>
      <c r="E182" s="59">
        <v>1.7307693497563337</v>
      </c>
    </row>
    <row r="184" spans="1:5" x14ac:dyDescent="0.3">
      <c r="A184" t="s">
        <v>49</v>
      </c>
    </row>
    <row r="185" spans="1:5" ht="41.4" x14ac:dyDescent="0.3">
      <c r="A185" s="47" t="s">
        <v>14</v>
      </c>
      <c r="B185" s="48" t="s">
        <v>20</v>
      </c>
      <c r="C185" s="48" t="s">
        <v>220</v>
      </c>
      <c r="D185" s="48" t="s">
        <v>21</v>
      </c>
      <c r="E185" s="49" t="s">
        <v>22</v>
      </c>
    </row>
    <row r="186" spans="1:5" x14ac:dyDescent="0.3">
      <c r="A186" s="50" t="s">
        <v>3</v>
      </c>
      <c r="B186" s="51">
        <v>84271774.844855085</v>
      </c>
      <c r="C186" s="52">
        <v>3.1808299662456241</v>
      </c>
      <c r="D186" s="52">
        <v>-5.9167120770863164</v>
      </c>
      <c r="E186" s="52">
        <v>8.4229586691880076</v>
      </c>
    </row>
    <row r="187" spans="1:5" x14ac:dyDescent="0.3">
      <c r="A187" s="53" t="s">
        <v>4</v>
      </c>
      <c r="B187" s="54">
        <v>507519701.66256666</v>
      </c>
      <c r="C187" s="55">
        <v>26.483172040753921</v>
      </c>
      <c r="D187" s="55">
        <v>10.407227882116054</v>
      </c>
      <c r="E187" s="55">
        <v>-1.828241843470646</v>
      </c>
    </row>
    <row r="188" spans="1:5" x14ac:dyDescent="0.3">
      <c r="A188" s="50" t="s">
        <v>5</v>
      </c>
      <c r="B188" s="51">
        <v>1102641769.6043713</v>
      </c>
      <c r="C188" s="56">
        <v>-5.913628044664776</v>
      </c>
      <c r="D188" s="56">
        <v>2.483429040442342</v>
      </c>
      <c r="E188" s="56">
        <v>10.978167318281361</v>
      </c>
    </row>
    <row r="189" spans="1:5" x14ac:dyDescent="0.3">
      <c r="A189" s="53" t="s">
        <v>6</v>
      </c>
      <c r="B189" s="54">
        <v>1343602614.4163523</v>
      </c>
      <c r="C189" s="55">
        <v>6.3786912356804448</v>
      </c>
      <c r="D189" s="55">
        <v>11.521931627080416</v>
      </c>
      <c r="E189" s="55">
        <v>18.982472396336725</v>
      </c>
    </row>
    <row r="190" spans="1:5" x14ac:dyDescent="0.3">
      <c r="A190" s="50" t="s">
        <v>7</v>
      </c>
      <c r="B190" s="51">
        <v>1112340715.1495228</v>
      </c>
      <c r="C190" s="56">
        <v>-1.3900096925858141</v>
      </c>
      <c r="D190" s="56">
        <v>-5.1824528006551462</v>
      </c>
      <c r="E190" s="56">
        <v>-2.2068550653273955</v>
      </c>
    </row>
    <row r="191" spans="1:5" x14ac:dyDescent="0.3">
      <c r="A191" s="53" t="s">
        <v>8</v>
      </c>
      <c r="B191" s="54">
        <v>136022725.1037358</v>
      </c>
      <c r="C191" s="55">
        <v>-17.274001498639368</v>
      </c>
      <c r="D191" s="55">
        <v>-29.703692053727149</v>
      </c>
      <c r="E191" s="55">
        <v>-31.859898265274001</v>
      </c>
    </row>
    <row r="192" spans="1:5" x14ac:dyDescent="0.3">
      <c r="A192" s="50" t="s">
        <v>9</v>
      </c>
      <c r="B192" s="51">
        <v>375367404.92870116</v>
      </c>
      <c r="C192" s="56">
        <v>17.138496755722631</v>
      </c>
      <c r="D192" s="56">
        <v>11.109498393379781</v>
      </c>
      <c r="E192" s="56">
        <v>10.025922443923818</v>
      </c>
    </row>
    <row r="193" spans="1:5" x14ac:dyDescent="0.3">
      <c r="A193" s="53" t="s">
        <v>10</v>
      </c>
      <c r="B193" s="54">
        <v>3857570208.2551084</v>
      </c>
      <c r="C193" s="55">
        <v>-6.4789354550315315</v>
      </c>
      <c r="D193" s="55">
        <v>-6.5374709904376545</v>
      </c>
      <c r="E193" s="55">
        <v>-2.2110047031326241</v>
      </c>
    </row>
    <row r="194" spans="1:5" x14ac:dyDescent="0.3">
      <c r="A194" s="50" t="s">
        <v>11</v>
      </c>
      <c r="B194" s="51">
        <v>3565243320.5735898</v>
      </c>
      <c r="C194" s="56">
        <v>23.004055620915121</v>
      </c>
      <c r="D194" s="56">
        <v>18.590842798946895</v>
      </c>
      <c r="E194" s="56">
        <v>23.120694719017031</v>
      </c>
    </row>
    <row r="195" spans="1:5" x14ac:dyDescent="0.3">
      <c r="A195" s="57" t="s">
        <v>43</v>
      </c>
      <c r="B195" s="58">
        <v>12084580234.538803</v>
      </c>
      <c r="C195" s="59">
        <v>4.5913070966307146</v>
      </c>
      <c r="D195" s="59">
        <v>3.4235061833799652</v>
      </c>
      <c r="E195" s="59">
        <v>7.144561846489772</v>
      </c>
    </row>
    <row r="197" spans="1:5" x14ac:dyDescent="0.3">
      <c r="A197" t="s">
        <v>52</v>
      </c>
    </row>
    <row r="198" spans="1:5" ht="41.4" x14ac:dyDescent="0.3">
      <c r="A198" s="47" t="s">
        <v>14</v>
      </c>
      <c r="B198" s="48" t="s">
        <v>20</v>
      </c>
      <c r="C198" s="48" t="s">
        <v>220</v>
      </c>
      <c r="D198" s="48" t="s">
        <v>21</v>
      </c>
      <c r="E198" s="49" t="s">
        <v>22</v>
      </c>
    </row>
    <row r="199" spans="1:5" x14ac:dyDescent="0.3">
      <c r="A199" s="50" t="s">
        <v>3</v>
      </c>
      <c r="B199" s="51">
        <v>75483917.192581043</v>
      </c>
      <c r="C199" s="52">
        <v>-13.799038873395396</v>
      </c>
      <c r="D199" s="52">
        <v>-17.276276705083028</v>
      </c>
      <c r="E199" s="52">
        <v>-8.3513753959870041</v>
      </c>
    </row>
    <row r="200" spans="1:5" x14ac:dyDescent="0.3">
      <c r="A200" s="53" t="s">
        <v>4</v>
      </c>
      <c r="B200" s="54">
        <v>408126238.26287138</v>
      </c>
      <c r="C200" s="55">
        <v>17.436385742987206</v>
      </c>
      <c r="D200" s="55">
        <v>3.6003120631699748</v>
      </c>
      <c r="E200" s="55">
        <v>3.3459780183614063</v>
      </c>
    </row>
    <row r="201" spans="1:5" x14ac:dyDescent="0.3">
      <c r="A201" s="50" t="s">
        <v>5</v>
      </c>
      <c r="B201" s="51">
        <v>387494048.35512072</v>
      </c>
      <c r="C201" s="56">
        <v>5.16953878036297</v>
      </c>
      <c r="D201" s="56">
        <v>4.6046173590897022</v>
      </c>
      <c r="E201" s="56">
        <v>8.1184677392089242</v>
      </c>
    </row>
    <row r="202" spans="1:5" x14ac:dyDescent="0.3">
      <c r="A202" s="53" t="s">
        <v>6</v>
      </c>
      <c r="B202" s="54">
        <v>208338383.13086858</v>
      </c>
      <c r="C202" s="55">
        <v>5.1113773674461571</v>
      </c>
      <c r="D202" s="55">
        <v>11.681548651198902</v>
      </c>
      <c r="E202" s="55">
        <v>13.77991427473868</v>
      </c>
    </row>
    <row r="203" spans="1:5" x14ac:dyDescent="0.3">
      <c r="A203" s="50" t="s">
        <v>7</v>
      </c>
      <c r="B203" s="51">
        <v>267647761.26280862</v>
      </c>
      <c r="C203" s="56">
        <v>3.611181184998169</v>
      </c>
      <c r="D203" s="56">
        <v>-5.5203364128309946</v>
      </c>
      <c r="E203" s="56">
        <v>-1.8584829006210501</v>
      </c>
    </row>
    <row r="204" spans="1:5" x14ac:dyDescent="0.3">
      <c r="A204" s="53" t="s">
        <v>8</v>
      </c>
      <c r="B204" s="54">
        <v>19779173.648943339</v>
      </c>
      <c r="C204" s="55">
        <v>-7.7268776472919516</v>
      </c>
      <c r="D204" s="55">
        <v>-24.921464226469947</v>
      </c>
      <c r="E204" s="55">
        <v>-8.7078060060711611</v>
      </c>
    </row>
    <row r="205" spans="1:5" x14ac:dyDescent="0.3">
      <c r="A205" s="50" t="s">
        <v>9</v>
      </c>
      <c r="B205" s="51">
        <v>476489164.8470251</v>
      </c>
      <c r="C205" s="56">
        <v>39.280608017540253</v>
      </c>
      <c r="D205" s="56">
        <v>44.312292203306455</v>
      </c>
      <c r="E205" s="56">
        <v>36.139998867524966</v>
      </c>
    </row>
    <row r="206" spans="1:5" x14ac:dyDescent="0.3">
      <c r="A206" s="53" t="s">
        <v>10</v>
      </c>
      <c r="B206" s="54">
        <v>1284564595.9674206</v>
      </c>
      <c r="C206" s="55">
        <v>-1.8048555114620446</v>
      </c>
      <c r="D206" s="55">
        <v>-2.1662813154054938</v>
      </c>
      <c r="E206" s="55">
        <v>2.9782434768272692</v>
      </c>
    </row>
    <row r="207" spans="1:5" x14ac:dyDescent="0.3">
      <c r="A207" s="50" t="s">
        <v>11</v>
      </c>
      <c r="B207" s="51">
        <v>894096105.69434357</v>
      </c>
      <c r="C207" s="56">
        <v>8.9063274448427432</v>
      </c>
      <c r="D207" s="56">
        <v>1.2440023250346099</v>
      </c>
      <c r="E207" s="56">
        <v>0.84384200609946003</v>
      </c>
    </row>
    <row r="208" spans="1:5" x14ac:dyDescent="0.3">
      <c r="A208" s="57" t="s">
        <v>43</v>
      </c>
      <c r="B208" s="58">
        <v>4022019388.3619833</v>
      </c>
      <c r="C208" s="59">
        <v>7.1748001194649191</v>
      </c>
      <c r="D208" s="59">
        <v>3.7964870063783351</v>
      </c>
      <c r="E208" s="59">
        <v>6.0047445898752994</v>
      </c>
    </row>
    <row r="210" spans="1:5" x14ac:dyDescent="0.3">
      <c r="A210" t="s">
        <v>113</v>
      </c>
    </row>
    <row r="211" spans="1:5" ht="41.4" x14ac:dyDescent="0.3">
      <c r="A211" s="47" t="s">
        <v>14</v>
      </c>
      <c r="B211" s="48" t="s">
        <v>20</v>
      </c>
      <c r="C211" s="48" t="s">
        <v>220</v>
      </c>
      <c r="D211" s="48" t="s">
        <v>21</v>
      </c>
      <c r="E211" s="49" t="s">
        <v>22</v>
      </c>
    </row>
    <row r="212" spans="1:5" x14ac:dyDescent="0.3">
      <c r="A212" s="50" t="s">
        <v>3</v>
      </c>
      <c r="B212" s="51">
        <v>244486333.31669852</v>
      </c>
      <c r="C212" s="52">
        <v>17.016722947772212</v>
      </c>
      <c r="D212" s="52">
        <v>12.018138204536344</v>
      </c>
      <c r="E212" s="52">
        <v>23.813864832026077</v>
      </c>
    </row>
    <row r="213" spans="1:5" x14ac:dyDescent="0.3">
      <c r="A213" s="53" t="s">
        <v>4</v>
      </c>
      <c r="B213" s="54">
        <v>694541871.75470674</v>
      </c>
      <c r="C213" s="55">
        <v>12.917214955575119</v>
      </c>
      <c r="D213" s="55">
        <v>7.2473865827752393</v>
      </c>
      <c r="E213" s="55">
        <v>5.777351653311813</v>
      </c>
    </row>
    <row r="214" spans="1:5" x14ac:dyDescent="0.3">
      <c r="A214" s="50" t="s">
        <v>5</v>
      </c>
      <c r="B214" s="51">
        <v>726118828.07613933</v>
      </c>
      <c r="C214" s="56">
        <v>6.0765978821314404</v>
      </c>
      <c r="D214" s="56">
        <v>14.236237559487353</v>
      </c>
      <c r="E214" s="56">
        <v>9.9350857495062783</v>
      </c>
    </row>
    <row r="215" spans="1:5" x14ac:dyDescent="0.3">
      <c r="A215" s="53" t="s">
        <v>6</v>
      </c>
      <c r="B215" s="54">
        <v>102370196.1402192</v>
      </c>
      <c r="C215" s="55">
        <v>-89.216856991007376</v>
      </c>
      <c r="D215" s="55">
        <v>-74.172963207239434</v>
      </c>
      <c r="E215" s="55">
        <v>-43.793404722782803</v>
      </c>
    </row>
    <row r="216" spans="1:5" x14ac:dyDescent="0.3">
      <c r="A216" s="50" t="s">
        <v>7</v>
      </c>
      <c r="B216" s="51">
        <v>615855742.98175013</v>
      </c>
      <c r="C216" s="56">
        <v>1.444972759813834</v>
      </c>
      <c r="D216" s="56">
        <v>-4.4627870998016679</v>
      </c>
      <c r="E216" s="56">
        <v>1.6952027279398818</v>
      </c>
    </row>
    <row r="217" spans="1:5" x14ac:dyDescent="0.3">
      <c r="A217" s="53" t="s">
        <v>8</v>
      </c>
      <c r="B217" s="54">
        <v>95829281.609598711</v>
      </c>
      <c r="C217" s="55">
        <v>42.98873249932911</v>
      </c>
      <c r="D217" s="55">
        <v>26.383240746197579</v>
      </c>
      <c r="E217" s="55">
        <v>20.82857456300442</v>
      </c>
    </row>
    <row r="218" spans="1:5" x14ac:dyDescent="0.3">
      <c r="A218" s="50" t="s">
        <v>9</v>
      </c>
      <c r="B218" s="51">
        <v>429063313.98385322</v>
      </c>
      <c r="C218" s="56">
        <v>-14.175336145356299</v>
      </c>
      <c r="D218" s="56">
        <v>-11.258664290536412</v>
      </c>
      <c r="E218" s="56">
        <v>-5.714434961057357</v>
      </c>
    </row>
    <row r="219" spans="1:5" x14ac:dyDescent="0.3">
      <c r="A219" s="53" t="s">
        <v>10</v>
      </c>
      <c r="B219" s="54">
        <v>2427072263.6919866</v>
      </c>
      <c r="C219" s="55">
        <v>-2.5301364641224122</v>
      </c>
      <c r="D219" s="55">
        <v>1.8543228709414272</v>
      </c>
      <c r="E219" s="55">
        <v>6.7562443782556825</v>
      </c>
    </row>
    <row r="220" spans="1:5" x14ac:dyDescent="0.3">
      <c r="A220" s="50" t="s">
        <v>11</v>
      </c>
      <c r="B220" s="51">
        <v>1735622240.544733</v>
      </c>
      <c r="C220" s="56">
        <v>4.277281430362434</v>
      </c>
      <c r="D220" s="56">
        <v>5.0671525977997733</v>
      </c>
      <c r="E220" s="56">
        <v>10.915967638070478</v>
      </c>
    </row>
    <row r="221" spans="1:5" x14ac:dyDescent="0.3">
      <c r="A221" s="57" t="s">
        <v>43</v>
      </c>
      <c r="B221" s="58">
        <v>7070960072.0996857</v>
      </c>
      <c r="C221" s="59">
        <v>-9.188749379082461</v>
      </c>
      <c r="D221" s="59">
        <v>-7.2350448654538653</v>
      </c>
      <c r="E221" s="59">
        <v>0.33400424301988085</v>
      </c>
    </row>
    <row r="224" spans="1:5" ht="15.6" x14ac:dyDescent="0.3">
      <c r="A224" s="167" t="s">
        <v>253</v>
      </c>
      <c r="B224" s="168"/>
      <c r="C224" s="168"/>
    </row>
    <row r="225" spans="1:3" ht="27.6" x14ac:dyDescent="0.3">
      <c r="A225" s="47" t="s">
        <v>114</v>
      </c>
      <c r="B225" s="65" t="s">
        <v>115</v>
      </c>
      <c r="C225" s="65" t="s">
        <v>116</v>
      </c>
    </row>
    <row r="226" spans="1:3" x14ac:dyDescent="0.3">
      <c r="A226" s="53" t="s">
        <v>117</v>
      </c>
      <c r="B226" s="67">
        <v>38676322794.607346</v>
      </c>
      <c r="C226" s="73">
        <v>30.284565350536525</v>
      </c>
    </row>
    <row r="227" spans="1:3" x14ac:dyDescent="0.3">
      <c r="A227" s="50" t="s">
        <v>23</v>
      </c>
      <c r="B227" s="69">
        <v>4506199436.8414106</v>
      </c>
      <c r="C227" s="74">
        <v>3.528471205814903</v>
      </c>
    </row>
    <row r="228" spans="1:3" x14ac:dyDescent="0.3">
      <c r="A228" s="53" t="s">
        <v>25</v>
      </c>
      <c r="B228" s="67">
        <v>6616839399.1010075</v>
      </c>
      <c r="C228" s="73">
        <v>5.181157119311754</v>
      </c>
    </row>
    <row r="229" spans="1:3" x14ac:dyDescent="0.3">
      <c r="A229" s="50" t="s">
        <v>27</v>
      </c>
      <c r="B229" s="69">
        <v>7610366931.2786636</v>
      </c>
      <c r="C229" s="74">
        <v>5.9591149834959554</v>
      </c>
    </row>
    <row r="230" spans="1:3" x14ac:dyDescent="0.3">
      <c r="A230" s="53" t="s">
        <v>29</v>
      </c>
      <c r="B230" s="67">
        <v>12647234573.372089</v>
      </c>
      <c r="C230" s="73">
        <v>9.9031131779222825</v>
      </c>
    </row>
    <row r="231" spans="1:3" x14ac:dyDescent="0.3">
      <c r="A231" s="50" t="s">
        <v>31</v>
      </c>
      <c r="B231" s="69">
        <v>7891731058.2800694</v>
      </c>
      <c r="C231" s="74">
        <v>6.1794304032612191</v>
      </c>
    </row>
    <row r="232" spans="1:3" x14ac:dyDescent="0.3">
      <c r="A232" s="53" t="s">
        <v>33</v>
      </c>
      <c r="B232" s="67">
        <v>3394049923.3889132</v>
      </c>
      <c r="C232" s="73">
        <v>2.6576292491329272</v>
      </c>
    </row>
    <row r="233" spans="1:3" x14ac:dyDescent="0.3">
      <c r="A233" s="50" t="s">
        <v>118</v>
      </c>
      <c r="B233" s="69">
        <v>4346926083.0664806</v>
      </c>
      <c r="C233" s="74">
        <v>3.4037560327460574</v>
      </c>
    </row>
    <row r="234" spans="1:3" x14ac:dyDescent="0.3">
      <c r="A234" s="53" t="s">
        <v>37</v>
      </c>
      <c r="B234" s="67">
        <v>2008793456.9461346</v>
      </c>
      <c r="C234" s="73">
        <v>1.5729374544132646</v>
      </c>
    </row>
    <row r="235" spans="1:3" x14ac:dyDescent="0.3">
      <c r="A235" s="50" t="s">
        <v>39</v>
      </c>
      <c r="B235" s="69">
        <v>1766300668.1545782</v>
      </c>
      <c r="C235" s="74">
        <v>1.3830593021341215</v>
      </c>
    </row>
    <row r="236" spans="1:3" x14ac:dyDescent="0.3">
      <c r="A236" s="53" t="s">
        <v>41</v>
      </c>
      <c r="B236" s="67">
        <v>2618918009.9639978</v>
      </c>
      <c r="C236" s="73">
        <v>2.0506808271729073</v>
      </c>
    </row>
    <row r="237" spans="1:3" x14ac:dyDescent="0.3">
      <c r="A237" s="50" t="s">
        <v>44</v>
      </c>
      <c r="B237" s="69">
        <v>5261858980.1184797</v>
      </c>
      <c r="C237" s="74">
        <v>4.1201722561619594</v>
      </c>
    </row>
    <row r="238" spans="1:3" x14ac:dyDescent="0.3">
      <c r="A238" s="53" t="s">
        <v>45</v>
      </c>
      <c r="B238" s="67">
        <v>7186583269.4407501</v>
      </c>
      <c r="C238" s="73">
        <v>5.627281368661988</v>
      </c>
    </row>
    <row r="239" spans="1:3" x14ac:dyDescent="0.3">
      <c r="A239" s="50" t="s">
        <v>48</v>
      </c>
      <c r="B239" s="69">
        <v>12084580234.538803</v>
      </c>
      <c r="C239" s="74">
        <v>9.4625402158894136</v>
      </c>
    </row>
    <row r="240" spans="1:3" x14ac:dyDescent="0.3">
      <c r="A240" s="53" t="s">
        <v>51</v>
      </c>
      <c r="B240" s="67">
        <v>4022019388.3619833</v>
      </c>
      <c r="C240" s="73">
        <v>3.1493456514681064</v>
      </c>
    </row>
    <row r="241" spans="1:3" x14ac:dyDescent="0.3">
      <c r="A241" s="50" t="s">
        <v>54</v>
      </c>
      <c r="B241" s="69">
        <v>7070960072.0996857</v>
      </c>
      <c r="C241" s="74">
        <v>5.5367454018766011</v>
      </c>
    </row>
    <row r="242" spans="1:3" x14ac:dyDescent="0.3">
      <c r="A242" s="57" t="s">
        <v>119</v>
      </c>
      <c r="B242" s="71">
        <v>127709684279.56041</v>
      </c>
      <c r="C242" s="75">
        <v>100</v>
      </c>
    </row>
  </sheetData>
  <mergeCells count="32">
    <mergeCell ref="AK58:AL58"/>
    <mergeCell ref="S58:T58"/>
    <mergeCell ref="U58:V58"/>
    <mergeCell ref="W58:X58"/>
    <mergeCell ref="Y58:Z58"/>
    <mergeCell ref="AA58:AB58"/>
    <mergeCell ref="AC58:AD58"/>
    <mergeCell ref="AE58:AF58"/>
    <mergeCell ref="C2:D2"/>
    <mergeCell ref="A224:C224"/>
    <mergeCell ref="AG58:AH58"/>
    <mergeCell ref="AI58:AJ58"/>
    <mergeCell ref="G2:G3"/>
    <mergeCell ref="H2:J2"/>
    <mergeCell ref="K2:M2"/>
    <mergeCell ref="N2:P2"/>
    <mergeCell ref="R21:V21"/>
    <mergeCell ref="G15:G16"/>
    <mergeCell ref="H15:J15"/>
    <mergeCell ref="K15:M15"/>
    <mergeCell ref="N15:P15"/>
    <mergeCell ref="AN42:AQ42"/>
    <mergeCell ref="R41:V41"/>
    <mergeCell ref="AF21:AG21"/>
    <mergeCell ref="X42:AA42"/>
    <mergeCell ref="AB42:AE42"/>
    <mergeCell ref="AF42:AI42"/>
    <mergeCell ref="AJ42:AM42"/>
    <mergeCell ref="X21:Y21"/>
    <mergeCell ref="Z21:AA21"/>
    <mergeCell ref="AB21:AC21"/>
    <mergeCell ref="AD21:AE21"/>
  </mergeCells>
  <conditionalFormatting sqref="U18:Z18">
    <cfRule type="expression" dxfId="15" priority="19">
      <formula>AL17=$AH$18</formula>
    </cfRule>
    <cfRule type="expression" dxfId="14" priority="20">
      <formula>AL17=$AH$17</formula>
    </cfRule>
    <cfRule type="expression" dxfId="13" priority="21">
      <formula>AL17=$AH$16</formula>
    </cfRule>
    <cfRule type="expression" dxfId="12" priority="22">
      <formula>AL17=$AH$15</formula>
    </cfRule>
  </conditionalFormatting>
  <conditionalFormatting sqref="U2:AC17">
    <cfRule type="expression" dxfId="11" priority="31">
      <formula>U2=SMALL($U$2:$AC$17,2)</formula>
    </cfRule>
    <cfRule type="expression" dxfId="10" priority="32">
      <formula>U2=SMALL($U$2:$AC$17,1)</formula>
    </cfRule>
    <cfRule type="expression" dxfId="9" priority="33">
      <formula>U2=LARGE($U$2:$AC$17,2)</formula>
    </cfRule>
    <cfRule type="expression" dxfId="8" priority="34">
      <formula>U2=LARGE($U$2:$AC$17,1)</formula>
    </cfRule>
  </conditionalFormatting>
  <conditionalFormatting sqref="AA18:AD18">
    <cfRule type="expression" dxfId="7" priority="39">
      <formula>#REF!=$AH$18</formula>
    </cfRule>
    <cfRule type="expression" dxfId="6" priority="40">
      <formula>#REF!=$AH$17</formula>
    </cfRule>
    <cfRule type="expression" dxfId="5" priority="41">
      <formula>#REF!=$AH$16</formula>
    </cfRule>
    <cfRule type="expression" dxfId="4" priority="42">
      <formula>#REF!=$AH$15</formula>
    </cfRule>
  </conditionalFormatting>
  <conditionalFormatting sqref="AD2:AD17">
    <cfRule type="expression" dxfId="3" priority="35">
      <formula>#REF!=SMALL(#REF!,2)</formula>
    </cfRule>
    <cfRule type="expression" dxfId="2" priority="36">
      <formula>#REF!=SMALL(#REF!,1)</formula>
    </cfRule>
    <cfRule type="expression" dxfId="1" priority="37">
      <formula>#REF!=LARGE(#REF!,2)</formula>
    </cfRule>
    <cfRule type="expression" dxfId="0" priority="38">
      <formula>#REF!=LARGE(#REF!,1)</formula>
    </cfRule>
  </conditionalFormatting>
  <hyperlinks>
    <hyperlink ref="C2" location="Dados!C2" display="Gerar relatório" xr:uid="{B60ABD9B-0727-48FC-9796-76F44721B4D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Graficos"/>
  <dimension ref="A1:AM115"/>
  <sheetViews>
    <sheetView showGridLines="0" topLeftCell="A41" zoomScale="86" zoomScaleNormal="86" workbookViewId="0">
      <selection activeCell="A3" sqref="A3:K3"/>
    </sheetView>
  </sheetViews>
  <sheetFormatPr defaultRowHeight="14.4" x14ac:dyDescent="0.3"/>
  <cols>
    <col min="1" max="1" width="11.33203125" customWidth="1"/>
    <col min="2" max="2" width="11.109375" customWidth="1"/>
    <col min="3" max="6" width="11" customWidth="1"/>
    <col min="7" max="7" width="9.6640625" customWidth="1"/>
    <col min="8" max="23" width="11" customWidth="1"/>
  </cols>
  <sheetData>
    <row r="1" spans="1:28" x14ac:dyDescent="0.3">
      <c r="A1" t="s">
        <v>62</v>
      </c>
      <c r="H1" t="s">
        <v>63</v>
      </c>
      <c r="N1" t="s">
        <v>64</v>
      </c>
      <c r="U1" t="s">
        <v>65</v>
      </c>
      <c r="AB1" t="s">
        <v>66</v>
      </c>
    </row>
    <row r="30" spans="1:28" x14ac:dyDescent="0.3">
      <c r="A30" t="s">
        <v>69</v>
      </c>
      <c r="H30" t="s">
        <v>70</v>
      </c>
      <c r="N30" t="s">
        <v>71</v>
      </c>
      <c r="U30" t="s">
        <v>72</v>
      </c>
      <c r="AB30" t="s">
        <v>73</v>
      </c>
    </row>
    <row r="59" spans="1:30" x14ac:dyDescent="0.3">
      <c r="A59" t="s">
        <v>76</v>
      </c>
      <c r="H59" t="s">
        <v>77</v>
      </c>
      <c r="O59" t="s">
        <v>78</v>
      </c>
      <c r="V59" t="s">
        <v>79</v>
      </c>
      <c r="AD59" t="s">
        <v>80</v>
      </c>
    </row>
    <row r="87" spans="1:39" x14ac:dyDescent="0.3">
      <c r="A87" t="s">
        <v>81</v>
      </c>
      <c r="H87" t="s">
        <v>82</v>
      </c>
      <c r="O87" t="s">
        <v>83</v>
      </c>
      <c r="V87" t="s">
        <v>84</v>
      </c>
      <c r="AD87" t="s">
        <v>85</v>
      </c>
    </row>
    <row r="94" spans="1:39" x14ac:dyDescent="0.3">
      <c r="AM94" s="17" t="s">
        <v>210</v>
      </c>
    </row>
    <row r="98" spans="2:30" x14ac:dyDescent="0.3">
      <c r="AD98" s="17" t="s">
        <v>210</v>
      </c>
    </row>
    <row r="107" spans="2:30" x14ac:dyDescent="0.3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2:30" x14ac:dyDescent="0.3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15" spans="1:1" x14ac:dyDescent="0.3">
      <c r="A115" t="s">
        <v>98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9"/>
  <dimension ref="A1:K31"/>
  <sheetViews>
    <sheetView showGridLines="0" workbookViewId="0">
      <selection activeCell="A3" sqref="A3:K3"/>
    </sheetView>
  </sheetViews>
  <sheetFormatPr defaultRowHeight="14.4" x14ac:dyDescent="0.3"/>
  <cols>
    <col min="1" max="1" width="109.6640625" customWidth="1"/>
  </cols>
  <sheetData>
    <row r="1" spans="1:11" ht="37.200000000000003" x14ac:dyDescent="0.3">
      <c r="A1" s="15" t="s">
        <v>211</v>
      </c>
    </row>
    <row r="2" spans="1:11" x14ac:dyDescent="0.3">
      <c r="A2" s="15"/>
    </row>
    <row r="3" spans="1:11" ht="25.2" x14ac:dyDescent="0.3">
      <c r="A3" s="15" t="s">
        <v>212</v>
      </c>
    </row>
    <row r="4" spans="1:11" x14ac:dyDescent="0.3">
      <c r="A4" s="15"/>
    </row>
    <row r="5" spans="1:11" ht="25.2" x14ac:dyDescent="0.3">
      <c r="A5" s="15" t="s">
        <v>213</v>
      </c>
      <c r="K5" t="s">
        <v>6</v>
      </c>
    </row>
    <row r="6" spans="1:11" x14ac:dyDescent="0.3">
      <c r="A6" s="15"/>
    </row>
    <row r="7" spans="1:11" ht="37.200000000000003" x14ac:dyDescent="0.3">
      <c r="A7" s="15" t="s">
        <v>214</v>
      </c>
    </row>
    <row r="8" spans="1:11" x14ac:dyDescent="0.3">
      <c r="A8" s="15"/>
    </row>
    <row r="9" spans="1:11" x14ac:dyDescent="0.3">
      <c r="A9" s="15" t="s">
        <v>215</v>
      </c>
    </row>
    <row r="10" spans="1:11" x14ac:dyDescent="0.3">
      <c r="A10" s="15"/>
    </row>
    <row r="11" spans="1:11" x14ac:dyDescent="0.3">
      <c r="A11" s="17" t="s">
        <v>216</v>
      </c>
    </row>
    <row r="20" spans="1:11" ht="20.399999999999999" x14ac:dyDescent="0.3">
      <c r="A20" s="16" t="s">
        <v>217</v>
      </c>
    </row>
    <row r="31" spans="1:11" x14ac:dyDescent="0.3">
      <c r="I31" s="43" t="s">
        <v>75</v>
      </c>
      <c r="K31" s="43" t="s">
        <v>157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/>
  <dimension ref="A1:K24"/>
  <sheetViews>
    <sheetView showGridLines="0" tabSelected="1" workbookViewId="0">
      <selection activeCell="E26" sqref="E26"/>
    </sheetView>
  </sheetViews>
  <sheetFormatPr defaultRowHeight="14.4" x14ac:dyDescent="0.3"/>
  <cols>
    <col min="1" max="1" width="20" bestFit="1" customWidth="1"/>
    <col min="2" max="11" width="15.109375" customWidth="1"/>
  </cols>
  <sheetData>
    <row r="1" spans="1:11" x14ac:dyDescent="0.3">
      <c r="A1" s="163" t="s">
        <v>120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x14ac:dyDescent="0.3">
      <c r="A2" s="163" t="s">
        <v>121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ht="15" thickBot="1" x14ac:dyDescent="0.35">
      <c r="A3" s="164" t="s">
        <v>254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ht="58.2" thickTop="1" x14ac:dyDescent="0.3">
      <c r="A4" s="90" t="s">
        <v>114</v>
      </c>
      <c r="B4" s="90" t="s">
        <v>105</v>
      </c>
      <c r="C4" s="90" t="s">
        <v>122</v>
      </c>
      <c r="D4" s="90" t="s">
        <v>107</v>
      </c>
      <c r="E4" s="90" t="s">
        <v>123</v>
      </c>
      <c r="F4" s="90" t="s">
        <v>108</v>
      </c>
      <c r="G4" s="90" t="s">
        <v>109</v>
      </c>
      <c r="H4" s="90" t="s">
        <v>110</v>
      </c>
      <c r="I4" s="90" t="s">
        <v>124</v>
      </c>
      <c r="J4" s="90" t="s">
        <v>11</v>
      </c>
      <c r="K4" s="90" t="s">
        <v>111</v>
      </c>
    </row>
    <row r="5" spans="1:11" x14ac:dyDescent="0.3">
      <c r="A5" s="91" t="s">
        <v>125</v>
      </c>
      <c r="B5" s="92">
        <v>266.76019206059141</v>
      </c>
      <c r="C5" s="92">
        <v>121.46283791779804</v>
      </c>
      <c r="D5" s="92">
        <v>239.57583714484593</v>
      </c>
      <c r="E5" s="92">
        <v>99.073257217044784</v>
      </c>
      <c r="F5" s="92">
        <v>140.89599100857507</v>
      </c>
      <c r="G5" s="92">
        <v>152.17276657532068</v>
      </c>
      <c r="H5" s="92">
        <v>144.3348782338997</v>
      </c>
      <c r="I5" s="92">
        <v>180.34835537158472</v>
      </c>
      <c r="J5" s="92">
        <v>118.86640373759863</v>
      </c>
      <c r="K5" s="92">
        <v>149.60062214059951</v>
      </c>
    </row>
    <row r="6" spans="1:11" x14ac:dyDescent="0.3">
      <c r="A6" s="93" t="s">
        <v>23</v>
      </c>
      <c r="B6" s="94">
        <v>224.01629762266171</v>
      </c>
      <c r="C6" s="94">
        <v>120.401246088474</v>
      </c>
      <c r="D6" s="94">
        <v>290.48106568807577</v>
      </c>
      <c r="E6" s="94">
        <v>58.061920366982569</v>
      </c>
      <c r="F6" s="94">
        <v>175.86997589102899</v>
      </c>
      <c r="G6" s="94">
        <v>64.776324808809093</v>
      </c>
      <c r="H6" s="94">
        <v>80.313764535024845</v>
      </c>
      <c r="I6" s="94">
        <v>162.27802860161432</v>
      </c>
      <c r="J6" s="94">
        <v>129.60547196571321</v>
      </c>
      <c r="K6" s="94">
        <v>145.55011744987746</v>
      </c>
    </row>
    <row r="7" spans="1:11" x14ac:dyDescent="0.3">
      <c r="A7" s="91" t="s">
        <v>25</v>
      </c>
      <c r="B7" s="92">
        <v>245.25847804758024</v>
      </c>
      <c r="C7" s="92">
        <v>122.25291441997111</v>
      </c>
      <c r="D7" s="92">
        <v>309.89222404867411</v>
      </c>
      <c r="E7" s="92">
        <v>81.308931632777643</v>
      </c>
      <c r="F7" s="92">
        <v>144.82908801831275</v>
      </c>
      <c r="G7" s="92">
        <v>201.8402684160061</v>
      </c>
      <c r="H7" s="92">
        <v>145.66477030211843</v>
      </c>
      <c r="I7" s="92">
        <v>281.31156272466831</v>
      </c>
      <c r="J7" s="92">
        <v>179.1426946572013</v>
      </c>
      <c r="K7" s="92">
        <v>195.98050741786454</v>
      </c>
    </row>
    <row r="8" spans="1:11" x14ac:dyDescent="0.3">
      <c r="A8" s="93" t="s">
        <v>27</v>
      </c>
      <c r="B8" s="94">
        <v>279.94352285647898</v>
      </c>
      <c r="C8" s="94">
        <v>158.41373726835636</v>
      </c>
      <c r="D8" s="94">
        <v>353.8710487628162</v>
      </c>
      <c r="E8" s="94">
        <v>175.13845692142615</v>
      </c>
      <c r="F8" s="94">
        <v>212.04439545475259</v>
      </c>
      <c r="G8" s="94">
        <v>172.35217754821738</v>
      </c>
      <c r="H8" s="94">
        <v>116.71070561718113</v>
      </c>
      <c r="I8" s="94">
        <v>268.47843757882333</v>
      </c>
      <c r="J8" s="94">
        <v>202.28406486992861</v>
      </c>
      <c r="K8" s="94">
        <v>213.28212264831308</v>
      </c>
    </row>
    <row r="9" spans="1:11" x14ac:dyDescent="0.3">
      <c r="A9" s="91" t="s">
        <v>29</v>
      </c>
      <c r="B9" s="92">
        <v>320.3823142559495</v>
      </c>
      <c r="C9" s="92">
        <v>178.88916118338994</v>
      </c>
      <c r="D9" s="92">
        <v>326.2930152668788</v>
      </c>
      <c r="E9" s="92">
        <v>47.821100677770481</v>
      </c>
      <c r="F9" s="92">
        <v>114.04370342284153</v>
      </c>
      <c r="G9" s="92">
        <v>306.05115884644357</v>
      </c>
      <c r="H9" s="92">
        <v>116.5970104030994</v>
      </c>
      <c r="I9" s="92">
        <v>190.98083717261588</v>
      </c>
      <c r="J9" s="92">
        <v>140.16697527567919</v>
      </c>
      <c r="K9" s="92">
        <v>161.62500250960014</v>
      </c>
    </row>
    <row r="10" spans="1:11" x14ac:dyDescent="0.3">
      <c r="A10" s="93" t="s">
        <v>31</v>
      </c>
      <c r="B10" s="94">
        <v>235.68976138590298</v>
      </c>
      <c r="C10" s="94">
        <v>117.93844339319233</v>
      </c>
      <c r="D10" s="94">
        <v>303.03657240604633</v>
      </c>
      <c r="E10" s="94">
        <v>40.286421268513443</v>
      </c>
      <c r="F10" s="94">
        <v>163.89038168592927</v>
      </c>
      <c r="G10" s="94">
        <v>104.77506259578524</v>
      </c>
      <c r="H10" s="94">
        <v>230.52311032693592</v>
      </c>
      <c r="I10" s="94">
        <v>229.57018168183887</v>
      </c>
      <c r="J10" s="94">
        <v>171.32807972869566</v>
      </c>
      <c r="K10" s="94">
        <v>172.52182400665865</v>
      </c>
    </row>
    <row r="11" spans="1:11" x14ac:dyDescent="0.3">
      <c r="A11" s="91" t="s">
        <v>33</v>
      </c>
      <c r="B11" s="92">
        <v>295.29080360232399</v>
      </c>
      <c r="C11" s="92">
        <v>86.325089834797225</v>
      </c>
      <c r="D11" s="92">
        <v>287.85903774789148</v>
      </c>
      <c r="E11" s="92">
        <v>69.7336013497777</v>
      </c>
      <c r="F11" s="92">
        <v>153.26957776731257</v>
      </c>
      <c r="G11" s="92">
        <v>78.192804652069853</v>
      </c>
      <c r="H11" s="92">
        <v>55.331897331930122</v>
      </c>
      <c r="I11" s="92">
        <v>157.99832561169933</v>
      </c>
      <c r="J11" s="92">
        <v>162.51277117619458</v>
      </c>
      <c r="K11" s="92">
        <v>144.60089150910568</v>
      </c>
    </row>
    <row r="12" spans="1:11" x14ac:dyDescent="0.3">
      <c r="A12" s="93" t="s">
        <v>118</v>
      </c>
      <c r="B12" s="94">
        <v>145.83283350134332</v>
      </c>
      <c r="C12" s="94">
        <v>161.99989952110968</v>
      </c>
      <c r="D12" s="94">
        <v>341.4377212214103</v>
      </c>
      <c r="E12" s="94">
        <v>81.06294760033748</v>
      </c>
      <c r="F12" s="94">
        <v>125.88589678780751</v>
      </c>
      <c r="G12" s="94">
        <v>68.839415944658981</v>
      </c>
      <c r="H12" s="94">
        <v>141.89101734346025</v>
      </c>
      <c r="I12" s="94">
        <v>226.23007063968114</v>
      </c>
      <c r="J12" s="94">
        <v>146.43584639129568</v>
      </c>
      <c r="K12" s="94">
        <v>173.5076276131264</v>
      </c>
    </row>
    <row r="13" spans="1:11" x14ac:dyDescent="0.3">
      <c r="A13" s="91" t="s">
        <v>37</v>
      </c>
      <c r="B13" s="92">
        <v>134.91795423159058</v>
      </c>
      <c r="C13" s="92">
        <v>132.86762202403756</v>
      </c>
      <c r="D13" s="92">
        <v>349.56038366252102</v>
      </c>
      <c r="E13" s="92">
        <v>50.128863516358592</v>
      </c>
      <c r="F13" s="92">
        <v>202.89349890446346</v>
      </c>
      <c r="G13" s="92">
        <v>2.6520229982124022</v>
      </c>
      <c r="H13" s="92">
        <v>289.51739248547489</v>
      </c>
      <c r="I13" s="92">
        <v>175.75216847893518</v>
      </c>
      <c r="J13" s="92">
        <v>171.20312112575198</v>
      </c>
      <c r="K13" s="92">
        <v>175.49395959335789</v>
      </c>
    </row>
    <row r="14" spans="1:11" x14ac:dyDescent="0.3">
      <c r="A14" s="93" t="s">
        <v>39</v>
      </c>
      <c r="B14" s="94">
        <v>113.71125371408111</v>
      </c>
      <c r="C14" s="94">
        <v>109.53708334400167</v>
      </c>
      <c r="D14" s="94">
        <v>409.99854209867885</v>
      </c>
      <c r="E14" s="94">
        <v>49.691717073435704</v>
      </c>
      <c r="F14" s="94">
        <v>123.82152301076157</v>
      </c>
      <c r="G14" s="94">
        <v>155.44794478983189</v>
      </c>
      <c r="H14" s="94">
        <v>96.623599766782078</v>
      </c>
      <c r="I14" s="94">
        <v>141.93697770638789</v>
      </c>
      <c r="J14" s="94">
        <v>156.70076209172336</v>
      </c>
      <c r="K14" s="94">
        <v>145.97744912565938</v>
      </c>
    </row>
    <row r="15" spans="1:11" x14ac:dyDescent="0.3">
      <c r="A15" s="91" t="s">
        <v>41</v>
      </c>
      <c r="B15" s="92">
        <v>89.10151798302077</v>
      </c>
      <c r="C15" s="92">
        <v>101.12236154698336</v>
      </c>
      <c r="D15" s="92">
        <v>314.63380861282371</v>
      </c>
      <c r="E15" s="92">
        <v>84.07876249823974</v>
      </c>
      <c r="F15" s="92">
        <v>124.47255976892882</v>
      </c>
      <c r="G15" s="92">
        <v>137.24733969226062</v>
      </c>
      <c r="H15" s="92">
        <v>184.60176901827114</v>
      </c>
      <c r="I15" s="92">
        <v>219.21645662574622</v>
      </c>
      <c r="J15" s="92">
        <v>200.23366771366983</v>
      </c>
      <c r="K15" s="92">
        <v>180.20909405718746</v>
      </c>
    </row>
    <row r="16" spans="1:11" x14ac:dyDescent="0.3">
      <c r="A16" s="93" t="s">
        <v>44</v>
      </c>
      <c r="B16" s="94">
        <v>240.99023707564703</v>
      </c>
      <c r="C16" s="94">
        <v>130.06081659841379</v>
      </c>
      <c r="D16" s="94">
        <v>125.29346648133082</v>
      </c>
      <c r="E16" s="94">
        <v>20.472138302829983</v>
      </c>
      <c r="F16" s="94">
        <v>128.61068274932603</v>
      </c>
      <c r="G16" s="94">
        <v>221.34971417246487</v>
      </c>
      <c r="H16" s="94">
        <v>72.696272680424542</v>
      </c>
      <c r="I16" s="94">
        <v>159.86524365456009</v>
      </c>
      <c r="J16" s="94">
        <v>23.408013943277997</v>
      </c>
      <c r="K16" s="94">
        <v>104.91768637120138</v>
      </c>
    </row>
    <row r="17" spans="1:11" x14ac:dyDescent="0.3">
      <c r="A17" s="91" t="s">
        <v>45</v>
      </c>
      <c r="B17" s="92">
        <v>471.07261561775135</v>
      </c>
      <c r="C17" s="92">
        <v>100.57696403372714</v>
      </c>
      <c r="D17" s="92">
        <v>430.87629847921721</v>
      </c>
      <c r="E17" s="92">
        <v>102.01261496176816</v>
      </c>
      <c r="F17" s="92">
        <v>191.79280624471005</v>
      </c>
      <c r="G17" s="92">
        <v>72.664614948834384</v>
      </c>
      <c r="H17" s="92">
        <v>132.65504591313979</v>
      </c>
      <c r="I17" s="92">
        <v>228.74988123666134</v>
      </c>
      <c r="J17" s="92">
        <v>142.64392346018801</v>
      </c>
      <c r="K17" s="92">
        <v>186.37466871347826</v>
      </c>
    </row>
    <row r="18" spans="1:11" x14ac:dyDescent="0.3">
      <c r="A18" s="93" t="s">
        <v>48</v>
      </c>
      <c r="B18" s="94">
        <v>175.60500174538777</v>
      </c>
      <c r="C18" s="94">
        <v>86.140706604582348</v>
      </c>
      <c r="D18" s="94">
        <v>440.57393270825162</v>
      </c>
      <c r="E18" s="94">
        <v>135.6634137229963</v>
      </c>
      <c r="F18" s="94">
        <v>371.55659760802939</v>
      </c>
      <c r="G18" s="94">
        <v>53.810810821092424</v>
      </c>
      <c r="H18" s="94">
        <v>43.309645907127063</v>
      </c>
      <c r="I18" s="94">
        <v>176.28784813066147</v>
      </c>
      <c r="J18" s="94">
        <v>147.71125150805281</v>
      </c>
      <c r="K18" s="94">
        <v>152.99703741142639</v>
      </c>
    </row>
    <row r="19" spans="1:11" x14ac:dyDescent="0.3">
      <c r="A19" s="91" t="s">
        <v>51</v>
      </c>
      <c r="B19" s="92">
        <v>128.01925654817771</v>
      </c>
      <c r="C19" s="92">
        <v>118.27790111826741</v>
      </c>
      <c r="D19" s="92">
        <v>310.8624236380715</v>
      </c>
      <c r="E19" s="92">
        <v>128.10072773950955</v>
      </c>
      <c r="F19" s="92">
        <v>192.14342845693565</v>
      </c>
      <c r="G19" s="92">
        <v>93.415764152741048</v>
      </c>
      <c r="H19" s="92">
        <v>330.27633086460918</v>
      </c>
      <c r="I19" s="92">
        <v>193.45603667262898</v>
      </c>
      <c r="J19" s="92">
        <v>182.20147961123604</v>
      </c>
      <c r="K19" s="92">
        <v>187.00339159229205</v>
      </c>
    </row>
    <row r="20" spans="1:11" x14ac:dyDescent="0.3">
      <c r="A20" s="93" t="s">
        <v>54</v>
      </c>
      <c r="B20" s="94">
        <v>521.0226962604255</v>
      </c>
      <c r="C20" s="94">
        <v>123.80903363740079</v>
      </c>
      <c r="D20" s="94">
        <v>360.30827190486889</v>
      </c>
      <c r="E20" s="94">
        <v>6.0451323063640494</v>
      </c>
      <c r="F20" s="94">
        <v>204.37659520757006</v>
      </c>
      <c r="G20" s="94">
        <v>153.08167546276371</v>
      </c>
      <c r="H20" s="94">
        <v>160.19564168347353</v>
      </c>
      <c r="I20" s="94">
        <v>251.7580407333308</v>
      </c>
      <c r="J20" s="94">
        <v>191.09159950130274</v>
      </c>
      <c r="K20" s="94">
        <v>141.22292149328331</v>
      </c>
    </row>
    <row r="21" spans="1:11" x14ac:dyDescent="0.3">
      <c r="A21" s="95" t="s">
        <v>126</v>
      </c>
      <c r="B21" s="96">
        <v>256.84284147829032</v>
      </c>
      <c r="C21" s="96">
        <v>127.64378458826519</v>
      </c>
      <c r="D21" s="96">
        <v>289.5876951795849</v>
      </c>
      <c r="E21" s="96">
        <v>72.95131901129308</v>
      </c>
      <c r="F21" s="96">
        <v>164.06773778862444</v>
      </c>
      <c r="G21" s="96">
        <v>134.14955131806312</v>
      </c>
      <c r="H21" s="96">
        <v>129.33666383246452</v>
      </c>
      <c r="I21" s="96">
        <v>196.36859886796819</v>
      </c>
      <c r="J21" s="96">
        <v>142.93068830885144</v>
      </c>
      <c r="K21" s="96">
        <v>157.89860690145929</v>
      </c>
    </row>
    <row r="23" spans="1:11" x14ac:dyDescent="0.3">
      <c r="A23" t="s">
        <v>127</v>
      </c>
    </row>
    <row r="24" spans="1:11" x14ac:dyDescent="0.3">
      <c r="A24" t="s">
        <v>128</v>
      </c>
      <c r="K24" s="4"/>
    </row>
  </sheetData>
  <mergeCells count="3">
    <mergeCell ref="A1:K1"/>
    <mergeCell ref="A2:K2"/>
    <mergeCell ref="A3:K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as"/>
  <dimension ref="A1:CX45"/>
  <sheetViews>
    <sheetView showGridLines="0" topLeftCell="A3" zoomScaleNormal="100" workbookViewId="0">
      <selection activeCell="A3" sqref="A3:P3"/>
    </sheetView>
  </sheetViews>
  <sheetFormatPr defaultRowHeight="14.4" x14ac:dyDescent="0.3"/>
  <cols>
    <col min="1" max="1" width="31.5546875" customWidth="1"/>
    <col min="2" max="5" width="14" customWidth="1"/>
    <col min="6" max="6" width="9.6640625" customWidth="1"/>
    <col min="7" max="7" width="33" customWidth="1"/>
    <col min="8" max="16" width="6.33203125" customWidth="1"/>
    <col min="17" max="17" width="8.5546875" customWidth="1"/>
    <col min="18" max="18" width="31.5546875" customWidth="1"/>
    <col min="19" max="22" width="14" customWidth="1"/>
    <col min="24" max="24" width="31.5546875" customWidth="1"/>
    <col min="25" max="28" width="14" customWidth="1"/>
    <col min="30" max="30" width="31.5546875" customWidth="1"/>
    <col min="31" max="34" width="14" customWidth="1"/>
    <col min="36" max="36" width="31.5546875" customWidth="1"/>
    <col min="37" max="40" width="14" customWidth="1"/>
    <col min="42" max="42" width="31.5546875" customWidth="1"/>
    <col min="43" max="46" width="14" customWidth="1"/>
    <col min="48" max="48" width="22.109375" customWidth="1"/>
    <col min="49" max="68" width="6.33203125" customWidth="1"/>
    <col min="70" max="70" width="22.88671875" customWidth="1"/>
    <col min="71" max="73" width="15.33203125" customWidth="1"/>
    <col min="74" max="74" width="20" bestFit="1" customWidth="1"/>
    <col min="75" max="84" width="13.44140625" customWidth="1"/>
    <col min="86" max="86" width="32" customWidth="1"/>
    <col min="87" max="87" width="18.6640625" customWidth="1"/>
    <col min="88" max="88" width="14.88671875" customWidth="1"/>
    <col min="90" max="90" width="22.5546875" customWidth="1"/>
    <col min="91" max="110" width="6.33203125" customWidth="1"/>
  </cols>
  <sheetData>
    <row r="1" spans="1:88" x14ac:dyDescent="0.3">
      <c r="A1" s="184" t="s">
        <v>129</v>
      </c>
      <c r="B1" s="184"/>
      <c r="C1" s="184"/>
      <c r="D1" s="184"/>
      <c r="E1" s="184"/>
      <c r="G1" s="184" t="s">
        <v>130</v>
      </c>
      <c r="H1" s="184"/>
      <c r="I1" s="184"/>
      <c r="J1" s="184"/>
      <c r="K1" s="184"/>
      <c r="L1" s="184"/>
      <c r="M1" s="184"/>
      <c r="N1" s="184"/>
      <c r="O1" s="184"/>
      <c r="P1" s="184"/>
      <c r="R1" s="184" t="s">
        <v>131</v>
      </c>
      <c r="S1" s="184"/>
      <c r="T1" s="184"/>
      <c r="U1" s="184"/>
      <c r="V1" s="184"/>
      <c r="X1" s="184" t="s">
        <v>132</v>
      </c>
      <c r="Y1" s="184"/>
      <c r="Z1" s="184"/>
      <c r="AA1" s="184"/>
      <c r="AB1" s="184"/>
      <c r="AD1" s="184" t="s">
        <v>133</v>
      </c>
      <c r="AE1" s="184"/>
      <c r="AF1" s="184"/>
      <c r="AG1" s="184"/>
      <c r="AH1" s="184"/>
      <c r="AJ1" s="184" t="s">
        <v>134</v>
      </c>
      <c r="AK1" s="184"/>
      <c r="AL1" s="184"/>
      <c r="AM1" s="184"/>
      <c r="AN1" s="184"/>
      <c r="AP1" s="184" t="s">
        <v>135</v>
      </c>
      <c r="AQ1" s="184"/>
      <c r="AR1" s="184"/>
      <c r="AS1" s="184"/>
      <c r="AT1" s="184"/>
    </row>
    <row r="2" spans="1:88" ht="15.6" x14ac:dyDescent="0.3">
      <c r="G2" s="168" t="s">
        <v>136</v>
      </c>
      <c r="H2" s="168"/>
      <c r="I2" s="168"/>
      <c r="J2" s="168"/>
      <c r="K2" s="168"/>
      <c r="L2" s="168"/>
      <c r="M2" s="168"/>
      <c r="N2" s="168"/>
      <c r="O2" s="168"/>
      <c r="P2" s="168"/>
      <c r="BV2" s="184" t="s">
        <v>137</v>
      </c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H2" s="184" t="s">
        <v>138</v>
      </c>
      <c r="CI2" s="184"/>
      <c r="CJ2" s="184"/>
    </row>
    <row r="3" spans="1:88" ht="15.6" x14ac:dyDescent="0.3">
      <c r="A3" s="185" t="s">
        <v>136</v>
      </c>
      <c r="B3" s="185"/>
      <c r="C3" s="185"/>
      <c r="D3" s="185"/>
      <c r="E3" s="185"/>
      <c r="G3" s="168" t="s">
        <v>272</v>
      </c>
      <c r="H3" s="168"/>
      <c r="I3" s="168"/>
      <c r="J3" s="168"/>
      <c r="K3" s="168"/>
      <c r="L3" s="168"/>
      <c r="M3" s="168"/>
      <c r="N3" s="168"/>
      <c r="O3" s="168"/>
      <c r="P3" s="168"/>
      <c r="R3" s="185" t="s">
        <v>136</v>
      </c>
      <c r="S3" s="185"/>
      <c r="T3" s="185"/>
      <c r="U3" s="185"/>
      <c r="V3" s="185"/>
      <c r="X3" s="185" t="s">
        <v>136</v>
      </c>
      <c r="Y3" s="185"/>
      <c r="Z3" s="185"/>
      <c r="AA3" s="185"/>
      <c r="AB3" s="185"/>
      <c r="AD3" s="185" t="s">
        <v>136</v>
      </c>
      <c r="AE3" s="185"/>
      <c r="AF3" s="185"/>
      <c r="AG3" s="185"/>
      <c r="AH3" s="185"/>
      <c r="AJ3" s="185" t="s">
        <v>136</v>
      </c>
      <c r="AK3" s="185"/>
      <c r="AL3" s="185"/>
      <c r="AM3" s="185"/>
      <c r="AN3" s="185"/>
      <c r="AP3" s="185" t="s">
        <v>136</v>
      </c>
      <c r="AQ3" s="185"/>
      <c r="AR3" s="185"/>
      <c r="AS3" s="185"/>
      <c r="AT3" s="185"/>
      <c r="BV3" s="168" t="s">
        <v>139</v>
      </c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H3" s="168" t="s">
        <v>139</v>
      </c>
      <c r="CI3" s="168"/>
      <c r="CJ3" s="168"/>
    </row>
    <row r="4" spans="1:88" ht="15.6" x14ac:dyDescent="0.3">
      <c r="A4" s="185" t="s">
        <v>273</v>
      </c>
      <c r="B4" s="185"/>
      <c r="C4" s="185"/>
      <c r="D4" s="185"/>
      <c r="E4" s="185"/>
      <c r="G4" s="168" t="s">
        <v>274</v>
      </c>
      <c r="H4" s="168"/>
      <c r="I4" s="168"/>
      <c r="J4" s="168"/>
      <c r="K4" s="168"/>
      <c r="L4" s="168"/>
      <c r="M4" s="168"/>
      <c r="N4" s="168"/>
      <c r="O4" s="168"/>
      <c r="P4" s="168"/>
      <c r="R4" s="185" t="s">
        <v>282</v>
      </c>
      <c r="S4" s="185"/>
      <c r="T4" s="185"/>
      <c r="U4" s="185"/>
      <c r="V4" s="185"/>
      <c r="X4" s="185" t="s">
        <v>283</v>
      </c>
      <c r="Y4" s="185"/>
      <c r="Z4" s="185"/>
      <c r="AA4" s="185"/>
      <c r="AB4" s="185"/>
      <c r="AD4" s="185" t="s">
        <v>284</v>
      </c>
      <c r="AE4" s="185"/>
      <c r="AF4" s="185"/>
      <c r="AG4" s="185"/>
      <c r="AH4" s="185"/>
      <c r="AJ4" s="185" t="s">
        <v>285</v>
      </c>
      <c r="AK4" s="185"/>
      <c r="AL4" s="185"/>
      <c r="AM4" s="185"/>
      <c r="AN4" s="185"/>
      <c r="AP4" s="185" t="s">
        <v>279</v>
      </c>
      <c r="AQ4" s="185"/>
      <c r="AR4" s="185"/>
      <c r="AS4" s="185"/>
      <c r="AT4" s="185"/>
      <c r="BV4" s="168" t="s">
        <v>286</v>
      </c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H4" s="167" t="s">
        <v>253</v>
      </c>
      <c r="CI4" s="168"/>
      <c r="CJ4" s="168"/>
    </row>
    <row r="5" spans="1:88" ht="40.5" customHeight="1" x14ac:dyDescent="0.3">
      <c r="A5" s="47" t="s">
        <v>14</v>
      </c>
      <c r="B5" s="48" t="s">
        <v>20</v>
      </c>
      <c r="C5" s="48" t="s">
        <v>220</v>
      </c>
      <c r="D5" s="48" t="s">
        <v>140</v>
      </c>
      <c r="E5" s="49" t="s">
        <v>22</v>
      </c>
      <c r="G5" s="170" t="s">
        <v>14</v>
      </c>
      <c r="H5" s="171" t="s">
        <v>15</v>
      </c>
      <c r="I5" s="172"/>
      <c r="J5" s="173"/>
      <c r="K5" s="171" t="s">
        <v>16</v>
      </c>
      <c r="L5" s="172"/>
      <c r="M5" s="173"/>
      <c r="N5" s="171" t="s">
        <v>17</v>
      </c>
      <c r="O5" s="172"/>
      <c r="P5" s="173"/>
      <c r="R5" s="47" t="s">
        <v>14</v>
      </c>
      <c r="S5" s="48" t="s">
        <v>20</v>
      </c>
      <c r="T5" s="48" t="s">
        <v>220</v>
      </c>
      <c r="U5" s="48" t="s">
        <v>140</v>
      </c>
      <c r="V5" s="49" t="s">
        <v>22</v>
      </c>
      <c r="X5" s="47" t="s">
        <v>14</v>
      </c>
      <c r="Y5" s="48" t="s">
        <v>20</v>
      </c>
      <c r="Z5" s="48" t="s">
        <v>220</v>
      </c>
      <c r="AA5" s="48" t="s">
        <v>140</v>
      </c>
      <c r="AB5" s="49" t="s">
        <v>22</v>
      </c>
      <c r="AD5" s="47" t="s">
        <v>14</v>
      </c>
      <c r="AE5" s="48" t="s">
        <v>20</v>
      </c>
      <c r="AF5" s="48" t="s">
        <v>220</v>
      </c>
      <c r="AG5" s="48" t="s">
        <v>140</v>
      </c>
      <c r="AH5" s="49" t="s">
        <v>22</v>
      </c>
      <c r="AJ5" s="47" t="s">
        <v>14</v>
      </c>
      <c r="AK5" s="48" t="s">
        <v>20</v>
      </c>
      <c r="AL5" s="48" t="s">
        <v>220</v>
      </c>
      <c r="AM5" s="48" t="s">
        <v>140</v>
      </c>
      <c r="AN5" s="49" t="s">
        <v>22</v>
      </c>
      <c r="AP5" s="47" t="s">
        <v>14</v>
      </c>
      <c r="AQ5" s="48" t="s">
        <v>20</v>
      </c>
      <c r="AR5" s="48" t="s">
        <v>220</v>
      </c>
      <c r="AS5" s="48" t="s">
        <v>140</v>
      </c>
      <c r="AT5" s="49" t="s">
        <v>22</v>
      </c>
      <c r="BV5" s="47" t="s">
        <v>114</v>
      </c>
      <c r="BW5" s="65" t="s">
        <v>3</v>
      </c>
      <c r="BX5" s="65" t="s">
        <v>4</v>
      </c>
      <c r="BY5" s="65" t="s">
        <v>5</v>
      </c>
      <c r="BZ5" s="65" t="s">
        <v>6</v>
      </c>
      <c r="CA5" s="65" t="s">
        <v>7</v>
      </c>
      <c r="CB5" s="65" t="s">
        <v>8</v>
      </c>
      <c r="CC5" s="65" t="s">
        <v>9</v>
      </c>
      <c r="CD5" s="65" t="s">
        <v>10</v>
      </c>
      <c r="CE5" s="65" t="s">
        <v>11</v>
      </c>
      <c r="CF5" s="66" t="s">
        <v>43</v>
      </c>
      <c r="CH5" s="47" t="s">
        <v>114</v>
      </c>
      <c r="CI5" s="65" t="s">
        <v>115</v>
      </c>
      <c r="CJ5" s="65" t="s">
        <v>116</v>
      </c>
    </row>
    <row r="6" spans="1:88" x14ac:dyDescent="0.3">
      <c r="A6" s="50" t="s">
        <v>3</v>
      </c>
      <c r="B6" s="110">
        <v>3828988827.8575377</v>
      </c>
      <c r="C6" s="111">
        <v>-2.3553742761041496</v>
      </c>
      <c r="D6" s="111">
        <v>-6.0125714716224969</v>
      </c>
      <c r="E6" s="112">
        <v>-4.9092691177810011E-2</v>
      </c>
      <c r="G6" s="170"/>
      <c r="H6" s="175" t="s">
        <v>221</v>
      </c>
      <c r="I6" s="177" t="s">
        <v>222</v>
      </c>
      <c r="J6" s="179" t="s">
        <v>223</v>
      </c>
      <c r="K6" s="175" t="s">
        <v>221</v>
      </c>
      <c r="L6" s="177" t="s">
        <v>222</v>
      </c>
      <c r="M6" s="179" t="s">
        <v>223</v>
      </c>
      <c r="N6" s="175" t="s">
        <v>221</v>
      </c>
      <c r="O6" s="177" t="s">
        <v>222</v>
      </c>
      <c r="P6" s="179" t="s">
        <v>223</v>
      </c>
      <c r="R6" s="50" t="s">
        <v>3</v>
      </c>
      <c r="S6" s="110">
        <v>75483917.192581043</v>
      </c>
      <c r="T6" s="111">
        <v>-13.799038873395396</v>
      </c>
      <c r="U6" s="111">
        <v>-17.276276705083028</v>
      </c>
      <c r="V6" s="112">
        <v>-8.3513753959870041</v>
      </c>
      <c r="X6" s="50" t="s">
        <v>3</v>
      </c>
      <c r="Y6" s="110">
        <v>84271774.844855085</v>
      </c>
      <c r="Z6" s="111">
        <v>3.1808299662456241</v>
      </c>
      <c r="AA6" s="111">
        <v>-5.9167120770863164</v>
      </c>
      <c r="AB6" s="112">
        <v>8.4229586691880076</v>
      </c>
      <c r="AD6" s="50" t="s">
        <v>3</v>
      </c>
      <c r="AE6" s="110">
        <v>160695641.77281135</v>
      </c>
      <c r="AF6" s="111">
        <v>-2.928081333558219</v>
      </c>
      <c r="AG6" s="111">
        <v>-13.044913369994193</v>
      </c>
      <c r="AH6" s="112">
        <v>-0.93774137549641479</v>
      </c>
      <c r="AJ6" s="50" t="s">
        <v>3</v>
      </c>
      <c r="AK6" s="110">
        <v>244486333.31669852</v>
      </c>
      <c r="AL6" s="111">
        <v>17.016722947772212</v>
      </c>
      <c r="AM6" s="111">
        <v>12.018138204536344</v>
      </c>
      <c r="AN6" s="112">
        <v>23.813864832026077</v>
      </c>
      <c r="AP6" s="50" t="s">
        <v>3</v>
      </c>
      <c r="AQ6" s="110">
        <v>1170157621.5712097</v>
      </c>
      <c r="AR6" s="111">
        <v>-1.826975247469198</v>
      </c>
      <c r="AS6" s="111">
        <v>-6.7803538408024222</v>
      </c>
      <c r="AT6" s="112">
        <v>-3.7201860137332621</v>
      </c>
      <c r="BV6" s="53" t="s">
        <v>18</v>
      </c>
      <c r="BW6" s="67">
        <v>1170157621.5712097</v>
      </c>
      <c r="BX6" s="67">
        <v>6327938294.0485172</v>
      </c>
      <c r="BY6" s="67">
        <v>4038806875.6733918</v>
      </c>
      <c r="BZ6" s="67">
        <v>2019465390.7284751</v>
      </c>
      <c r="CA6" s="67">
        <v>2403815635.9353685</v>
      </c>
      <c r="CB6" s="67">
        <v>682873959.06969154</v>
      </c>
      <c r="CC6" s="67">
        <v>4252835490.6997333</v>
      </c>
      <c r="CD6" s="67">
        <v>12479955101.717474</v>
      </c>
      <c r="CE6" s="67">
        <v>5300474425.1634846</v>
      </c>
      <c r="CF6" s="68">
        <v>38676322794.607346</v>
      </c>
      <c r="CH6" s="53" t="s">
        <v>117</v>
      </c>
      <c r="CI6" s="133">
        <v>38676322794.607346</v>
      </c>
      <c r="CJ6" s="134">
        <v>30.284565350536525</v>
      </c>
    </row>
    <row r="7" spans="1:88" x14ac:dyDescent="0.3">
      <c r="A7" s="53" t="s">
        <v>4</v>
      </c>
      <c r="B7" s="113">
        <v>17019578036.046108</v>
      </c>
      <c r="C7" s="114">
        <v>16.298413763185838</v>
      </c>
      <c r="D7" s="114">
        <v>4.6113412208995452</v>
      </c>
      <c r="E7" s="115">
        <v>3.4565850605785764</v>
      </c>
      <c r="G7" s="47"/>
      <c r="H7" s="176"/>
      <c r="I7" s="178"/>
      <c r="J7" s="180"/>
      <c r="K7" s="176"/>
      <c r="L7" s="178"/>
      <c r="M7" s="180"/>
      <c r="N7" s="176"/>
      <c r="O7" s="178"/>
      <c r="P7" s="180"/>
      <c r="R7" s="53" t="s">
        <v>4</v>
      </c>
      <c r="S7" s="113">
        <v>408126238.26287138</v>
      </c>
      <c r="T7" s="114">
        <v>17.436385742987206</v>
      </c>
      <c r="U7" s="114">
        <v>3.6003120631699748</v>
      </c>
      <c r="V7" s="115">
        <v>3.3459780183614063</v>
      </c>
      <c r="X7" s="53" t="s">
        <v>4</v>
      </c>
      <c r="Y7" s="113">
        <v>507519701.66256666</v>
      </c>
      <c r="Z7" s="114">
        <v>26.483172040753921</v>
      </c>
      <c r="AA7" s="114">
        <v>10.407227882116054</v>
      </c>
      <c r="AB7" s="115">
        <v>-1.828241843470646</v>
      </c>
      <c r="AD7" s="53" t="s">
        <v>4</v>
      </c>
      <c r="AE7" s="113">
        <v>1240954633.6876931</v>
      </c>
      <c r="AF7" s="114">
        <v>34.734755559288885</v>
      </c>
      <c r="AG7" s="114">
        <v>13.322054890240542</v>
      </c>
      <c r="AH7" s="115">
        <v>8.763833399014942</v>
      </c>
      <c r="AJ7" s="53" t="s">
        <v>4</v>
      </c>
      <c r="AK7" s="113">
        <v>694541871.75470674</v>
      </c>
      <c r="AL7" s="114">
        <v>12.917214955575119</v>
      </c>
      <c r="AM7" s="114">
        <v>7.2473865827752393</v>
      </c>
      <c r="AN7" s="115">
        <v>5.777351653311813</v>
      </c>
      <c r="AP7" s="53" t="s">
        <v>4</v>
      </c>
      <c r="AQ7" s="113">
        <v>6327938294.0485172</v>
      </c>
      <c r="AR7" s="114">
        <v>4.7347897422368668</v>
      </c>
      <c r="AS7" s="114">
        <v>-2.0933623775824528</v>
      </c>
      <c r="AT7" s="115">
        <v>0.83095218166440166</v>
      </c>
      <c r="BV7" s="50" t="s">
        <v>23</v>
      </c>
      <c r="BW7" s="69">
        <v>120394612.63410503</v>
      </c>
      <c r="BX7" s="69">
        <v>602149432.75050104</v>
      </c>
      <c r="BY7" s="69">
        <v>487348785.28714907</v>
      </c>
      <c r="BZ7" s="69">
        <v>107558798.52755472</v>
      </c>
      <c r="CA7" s="69">
        <v>363672199.71715748</v>
      </c>
      <c r="CB7" s="69">
        <v>20062419.541227333</v>
      </c>
      <c r="CC7" s="69">
        <v>170645793.64205199</v>
      </c>
      <c r="CD7" s="69">
        <v>1890886809.834909</v>
      </c>
      <c r="CE7" s="69">
        <v>743480584.90675461</v>
      </c>
      <c r="CF7" s="70">
        <v>4506199436.8414106</v>
      </c>
      <c r="CH7" s="50" t="s">
        <v>29</v>
      </c>
      <c r="CI7" s="135">
        <v>12647234573.372089</v>
      </c>
      <c r="CJ7" s="136">
        <v>9.9031131779222825</v>
      </c>
    </row>
    <row r="8" spans="1:88" x14ac:dyDescent="0.3">
      <c r="A8" s="50" t="s">
        <v>5</v>
      </c>
      <c r="B8" s="110">
        <v>12729674705.783575</v>
      </c>
      <c r="C8" s="116">
        <v>0.8541669359876547</v>
      </c>
      <c r="D8" s="116">
        <v>2.184903118602155</v>
      </c>
      <c r="E8" s="117">
        <v>5.7529508078175251</v>
      </c>
      <c r="G8" s="50" t="s">
        <v>3</v>
      </c>
      <c r="H8" s="121">
        <v>-5.931685703251155</v>
      </c>
      <c r="I8" s="122">
        <v>-9.8882474338267468</v>
      </c>
      <c r="J8" s="123">
        <v>-2.3553742761041496</v>
      </c>
      <c r="K8" s="121">
        <v>-5.931685703251155</v>
      </c>
      <c r="L8" s="122">
        <v>-7.8670122132049825</v>
      </c>
      <c r="M8" s="123">
        <v>-6.0125714716224969</v>
      </c>
      <c r="N8" s="121">
        <v>3.1012717598556172</v>
      </c>
      <c r="O8" s="122">
        <v>1.0998037360931079</v>
      </c>
      <c r="P8" s="123">
        <v>-4.9092691177810011E-2</v>
      </c>
      <c r="R8" s="50" t="s">
        <v>5</v>
      </c>
      <c r="S8" s="110">
        <v>387494048.35512072</v>
      </c>
      <c r="T8" s="116">
        <v>5.16953878036297</v>
      </c>
      <c r="U8" s="116">
        <v>4.6046173590897022</v>
      </c>
      <c r="V8" s="117">
        <v>8.1184677392089242</v>
      </c>
      <c r="X8" s="50" t="s">
        <v>5</v>
      </c>
      <c r="Y8" s="110">
        <v>1102641769.6043713</v>
      </c>
      <c r="Z8" s="116">
        <v>-5.913628044664776</v>
      </c>
      <c r="AA8" s="116">
        <v>2.483429040442342</v>
      </c>
      <c r="AB8" s="117">
        <v>10.978167318281361</v>
      </c>
      <c r="AD8" s="50" t="s">
        <v>5</v>
      </c>
      <c r="AE8" s="110">
        <v>400915671.88078809</v>
      </c>
      <c r="AF8" s="116">
        <v>-24.163210901652921</v>
      </c>
      <c r="AG8" s="116">
        <v>-23.208827660088925</v>
      </c>
      <c r="AH8" s="117">
        <v>-1.2150215939415454</v>
      </c>
      <c r="AJ8" s="50" t="s">
        <v>5</v>
      </c>
      <c r="AK8" s="110">
        <v>726118828.07613933</v>
      </c>
      <c r="AL8" s="116">
        <v>6.0765978821314404</v>
      </c>
      <c r="AM8" s="116">
        <v>14.236237559487353</v>
      </c>
      <c r="AN8" s="117">
        <v>9.9350857495062783</v>
      </c>
      <c r="AP8" s="50" t="s">
        <v>5</v>
      </c>
      <c r="AQ8" s="110">
        <v>4038806875.6733918</v>
      </c>
      <c r="AR8" s="116">
        <v>2.498955022161109</v>
      </c>
      <c r="AS8" s="116">
        <v>-0.39734109607825197</v>
      </c>
      <c r="AT8" s="117">
        <v>0.68224894333577257</v>
      </c>
      <c r="BV8" s="53" t="s">
        <v>25</v>
      </c>
      <c r="BW8" s="67">
        <v>123827860.66747662</v>
      </c>
      <c r="BX8" s="67">
        <v>675966579.5739913</v>
      </c>
      <c r="BY8" s="67">
        <v>596395849.47403419</v>
      </c>
      <c r="BZ8" s="67">
        <v>181317520.5046427</v>
      </c>
      <c r="CA8" s="67">
        <v>420231110.44533765</v>
      </c>
      <c r="CB8" s="67">
        <v>72463616.67466177</v>
      </c>
      <c r="CC8" s="67">
        <v>398910117.75199628</v>
      </c>
      <c r="CD8" s="67">
        <v>2751469008.2288828</v>
      </c>
      <c r="CE8" s="67">
        <v>1396257735.779984</v>
      </c>
      <c r="CF8" s="68">
        <v>6616839399.1010075</v>
      </c>
      <c r="CH8" s="53" t="s">
        <v>48</v>
      </c>
      <c r="CI8" s="133">
        <v>12084580234.538803</v>
      </c>
      <c r="CJ8" s="134">
        <v>9.4625402158894136</v>
      </c>
    </row>
    <row r="9" spans="1:88" x14ac:dyDescent="0.3">
      <c r="A9" s="53" t="s">
        <v>6</v>
      </c>
      <c r="B9" s="113">
        <v>6241479369.0348902</v>
      </c>
      <c r="C9" s="114">
        <v>-21.998308211200669</v>
      </c>
      <c r="D9" s="114">
        <v>-19.944173253879672</v>
      </c>
      <c r="E9" s="115">
        <v>-5.6429352215276669</v>
      </c>
      <c r="G9" s="53" t="s">
        <v>4</v>
      </c>
      <c r="H9" s="124">
        <v>2.7104184935585085</v>
      </c>
      <c r="I9" s="125">
        <v>-5.7342451924042308</v>
      </c>
      <c r="J9" s="126">
        <v>16.298413763185838</v>
      </c>
      <c r="K9" s="124">
        <v>2.7104184935585085</v>
      </c>
      <c r="L9" s="125">
        <v>-1.5482453218569114</v>
      </c>
      <c r="M9" s="126">
        <v>4.6113412208995452</v>
      </c>
      <c r="N9" s="124">
        <v>4.1862670259046331</v>
      </c>
      <c r="O9" s="125">
        <v>2.6898461991329281</v>
      </c>
      <c r="P9" s="126">
        <v>3.4565850605785764</v>
      </c>
      <c r="R9" s="53" t="s">
        <v>6</v>
      </c>
      <c r="S9" s="113">
        <v>208338383.13086858</v>
      </c>
      <c r="T9" s="114">
        <v>5.1113773674461571</v>
      </c>
      <c r="U9" s="114">
        <v>11.681548651198902</v>
      </c>
      <c r="V9" s="115">
        <v>13.77991427473868</v>
      </c>
      <c r="X9" s="53" t="s">
        <v>6</v>
      </c>
      <c r="Y9" s="113">
        <v>1343602614.4163523</v>
      </c>
      <c r="Z9" s="114">
        <v>6.3786912356804448</v>
      </c>
      <c r="AA9" s="114">
        <v>11.521931627080416</v>
      </c>
      <c r="AB9" s="115">
        <v>18.982472396336725</v>
      </c>
      <c r="AD9" s="53" t="s">
        <v>6</v>
      </c>
      <c r="AE9" s="113">
        <v>113854064.33297408</v>
      </c>
      <c r="AF9" s="114">
        <v>-70.292725533074261</v>
      </c>
      <c r="AG9" s="114">
        <v>-55.333690387730108</v>
      </c>
      <c r="AH9" s="115">
        <v>-29.576488960227621</v>
      </c>
      <c r="AJ9" s="53" t="s">
        <v>6</v>
      </c>
      <c r="AK9" s="113">
        <v>102370196.1402192</v>
      </c>
      <c r="AL9" s="114">
        <v>-89.216856991007376</v>
      </c>
      <c r="AM9" s="114">
        <v>-74.172963207239434</v>
      </c>
      <c r="AN9" s="115">
        <v>-43.793404722782803</v>
      </c>
      <c r="AP9" s="53" t="s">
        <v>6</v>
      </c>
      <c r="AQ9" s="113">
        <v>2019465390.7284751</v>
      </c>
      <c r="AR9" s="114">
        <v>-19.687603237145691</v>
      </c>
      <c r="AS9" s="114">
        <v>-18.986032198250491</v>
      </c>
      <c r="AT9" s="115">
        <v>-0.65682202516176291</v>
      </c>
      <c r="BV9" s="50" t="s">
        <v>27</v>
      </c>
      <c r="BW9" s="69">
        <v>141746497.54617125</v>
      </c>
      <c r="BX9" s="69">
        <v>936694358.75006545</v>
      </c>
      <c r="BY9" s="69">
        <v>598893991.69219398</v>
      </c>
      <c r="BZ9" s="69">
        <v>813193139.66418386</v>
      </c>
      <c r="CA9" s="69">
        <v>653056831.83981252</v>
      </c>
      <c r="CB9" s="69">
        <v>100179205.55226398</v>
      </c>
      <c r="CC9" s="69">
        <v>247466206.80318451</v>
      </c>
      <c r="CD9" s="69">
        <v>2639555352.1617422</v>
      </c>
      <c r="CE9" s="69">
        <v>1479581347.2690461</v>
      </c>
      <c r="CF9" s="70">
        <v>7610366931.2786636</v>
      </c>
      <c r="CH9" s="50" t="s">
        <v>31</v>
      </c>
      <c r="CI9" s="135">
        <v>7891731058.2800694</v>
      </c>
      <c r="CJ9" s="136">
        <v>6.1794304032612191</v>
      </c>
    </row>
    <row r="10" spans="1:88" x14ac:dyDescent="0.3">
      <c r="A10" s="50" t="s">
        <v>7</v>
      </c>
      <c r="B10" s="110">
        <v>9718205565.0432568</v>
      </c>
      <c r="C10" s="116">
        <v>-8.2414168333995175</v>
      </c>
      <c r="D10" s="116">
        <v>-10.155594431736414</v>
      </c>
      <c r="E10" s="117">
        <v>-3.9528370846460215</v>
      </c>
      <c r="G10" s="50" t="s">
        <v>5</v>
      </c>
      <c r="H10" s="127">
        <v>5.7214649608084311</v>
      </c>
      <c r="I10" s="128">
        <v>2.9984241246761023E-2</v>
      </c>
      <c r="J10" s="129">
        <v>0.8541669359876547</v>
      </c>
      <c r="K10" s="127">
        <v>5.7214649608084311</v>
      </c>
      <c r="L10" s="128">
        <v>2.9208516721502598</v>
      </c>
      <c r="M10" s="129">
        <v>2.184903118602155</v>
      </c>
      <c r="N10" s="127">
        <v>6.9813571582317158</v>
      </c>
      <c r="O10" s="128">
        <v>6.3940053135656205</v>
      </c>
      <c r="P10" s="129">
        <v>5.7529508078175251</v>
      </c>
      <c r="R10" s="50" t="s">
        <v>7</v>
      </c>
      <c r="S10" s="110">
        <v>267647761.26280862</v>
      </c>
      <c r="T10" s="116">
        <v>3.611181184998169</v>
      </c>
      <c r="U10" s="116">
        <v>-5.5203364128309946</v>
      </c>
      <c r="V10" s="117">
        <v>-1.8584829006210501</v>
      </c>
      <c r="X10" s="50" t="s">
        <v>7</v>
      </c>
      <c r="Y10" s="110">
        <v>1112340715.1495228</v>
      </c>
      <c r="Z10" s="116">
        <v>-1.3900096925858141</v>
      </c>
      <c r="AA10" s="116">
        <v>-5.1824528006551462</v>
      </c>
      <c r="AB10" s="117">
        <v>-2.2068550653273955</v>
      </c>
      <c r="AD10" s="50" t="s">
        <v>7</v>
      </c>
      <c r="AE10" s="110">
        <v>457515252.41156596</v>
      </c>
      <c r="AF10" s="116">
        <v>-6.4989041238510348</v>
      </c>
      <c r="AG10" s="116">
        <v>-12.783929393155969</v>
      </c>
      <c r="AH10" s="117">
        <v>-2.5977625770012058</v>
      </c>
      <c r="AJ10" s="50" t="s">
        <v>7</v>
      </c>
      <c r="AK10" s="110">
        <v>615855742.98175013</v>
      </c>
      <c r="AL10" s="116">
        <v>1.444972759813834</v>
      </c>
      <c r="AM10" s="116">
        <v>-4.4627870998016679</v>
      </c>
      <c r="AN10" s="117">
        <v>1.6952027279398818</v>
      </c>
      <c r="AP10" s="50" t="s">
        <v>7</v>
      </c>
      <c r="AQ10" s="110">
        <v>2403815635.9353685</v>
      </c>
      <c r="AR10" s="116">
        <v>-20.345933523213866</v>
      </c>
      <c r="AS10" s="116">
        <v>-16.565733078368794</v>
      </c>
      <c r="AT10" s="117">
        <v>-10.239346903762437</v>
      </c>
      <c r="BV10" s="53" t="s">
        <v>29</v>
      </c>
      <c r="BW10" s="67">
        <v>569689579.6671201</v>
      </c>
      <c r="BX10" s="67">
        <v>2736361367.6303792</v>
      </c>
      <c r="BY10" s="67">
        <v>1236113771.0428095</v>
      </c>
      <c r="BZ10" s="67">
        <v>380800295.21319544</v>
      </c>
      <c r="CA10" s="67">
        <v>871349034.53137827</v>
      </c>
      <c r="CB10" s="67">
        <v>254728224.43596992</v>
      </c>
      <c r="CC10" s="67">
        <v>611914500.21263373</v>
      </c>
      <c r="CD10" s="67">
        <v>3690058945.5356092</v>
      </c>
      <c r="CE10" s="67">
        <v>2296218855.1029925</v>
      </c>
      <c r="CF10" s="68">
        <v>12647234573.372089</v>
      </c>
      <c r="CH10" s="53" t="s">
        <v>27</v>
      </c>
      <c r="CI10" s="133">
        <v>7610366931.2786636</v>
      </c>
      <c r="CJ10" s="134">
        <v>5.9591149834959554</v>
      </c>
    </row>
    <row r="11" spans="1:88" x14ac:dyDescent="0.3">
      <c r="A11" s="53" t="s">
        <v>8</v>
      </c>
      <c r="B11" s="113">
        <v>1707113529.2436237</v>
      </c>
      <c r="C11" s="114">
        <v>2.2509144722615781</v>
      </c>
      <c r="D11" s="114">
        <v>-7.9431595260591408</v>
      </c>
      <c r="E11" s="115">
        <v>-5.0119763613354573</v>
      </c>
      <c r="G11" s="53" t="s">
        <v>6</v>
      </c>
      <c r="H11" s="124">
        <v>-14.844835277203893</v>
      </c>
      <c r="I11" s="125">
        <v>-23.203809826425172</v>
      </c>
      <c r="J11" s="126">
        <v>-21.998308211200669</v>
      </c>
      <c r="K11" s="124">
        <v>-14.844835277203893</v>
      </c>
      <c r="L11" s="125">
        <v>-18.883974423300355</v>
      </c>
      <c r="M11" s="126">
        <v>-19.944173253879672</v>
      </c>
      <c r="N11" s="124">
        <v>-0.78898297123930483</v>
      </c>
      <c r="O11" s="125">
        <v>-3.4476629185971164</v>
      </c>
      <c r="P11" s="126">
        <v>-5.6429352215276669</v>
      </c>
      <c r="R11" s="53" t="s">
        <v>8</v>
      </c>
      <c r="S11" s="113">
        <v>19779173.648943339</v>
      </c>
      <c r="T11" s="114">
        <v>-7.7268776472919516</v>
      </c>
      <c r="U11" s="114">
        <v>-24.921464226469947</v>
      </c>
      <c r="V11" s="115">
        <v>-8.7078060060711611</v>
      </c>
      <c r="X11" s="53" t="s">
        <v>8</v>
      </c>
      <c r="Y11" s="113">
        <v>136022725.1037358</v>
      </c>
      <c r="Z11" s="114">
        <v>-17.274001498639368</v>
      </c>
      <c r="AA11" s="114">
        <v>-29.703692053727149</v>
      </c>
      <c r="AB11" s="115">
        <v>-31.859898265274001</v>
      </c>
      <c r="AD11" s="53" t="s">
        <v>8</v>
      </c>
      <c r="AE11" s="113">
        <v>131799929.21057458</v>
      </c>
      <c r="AF11" s="114">
        <v>-0.681399058308918</v>
      </c>
      <c r="AG11" s="114">
        <v>5.0839114471540103</v>
      </c>
      <c r="AH11" s="115">
        <v>0.57097579933869103</v>
      </c>
      <c r="AJ11" s="53" t="s">
        <v>8</v>
      </c>
      <c r="AK11" s="113">
        <v>95829281.609598711</v>
      </c>
      <c r="AL11" s="114">
        <v>42.98873249932911</v>
      </c>
      <c r="AM11" s="114">
        <v>26.383240746197579</v>
      </c>
      <c r="AN11" s="115">
        <v>20.82857456300442</v>
      </c>
      <c r="AP11" s="53" t="s">
        <v>8</v>
      </c>
      <c r="AQ11" s="113">
        <v>682873959.06969154</v>
      </c>
      <c r="AR11" s="114">
        <v>16.648538329685071</v>
      </c>
      <c r="AS11" s="114">
        <v>-2.1490680390953476</v>
      </c>
      <c r="AT11" s="115">
        <v>0.10890083478531931</v>
      </c>
      <c r="BV11" s="50" t="s">
        <v>141</v>
      </c>
      <c r="BW11" s="69">
        <v>342101942.72811699</v>
      </c>
      <c r="BX11" s="69">
        <v>972485146.08790338</v>
      </c>
      <c r="BY11" s="69">
        <v>684215111.91580641</v>
      </c>
      <c r="BZ11" s="69">
        <v>218775118.52201915</v>
      </c>
      <c r="CA11" s="69">
        <v>529816398.27788883</v>
      </c>
      <c r="CB11" s="69">
        <v>44723710.991620623</v>
      </c>
      <c r="CC11" s="69">
        <v>666941221.44850755</v>
      </c>
      <c r="CD11" s="69">
        <v>2746753475.6193328</v>
      </c>
      <c r="CE11" s="69">
        <v>1685918932.6888733</v>
      </c>
      <c r="CF11" s="70">
        <v>7891731058.2800694</v>
      </c>
      <c r="CH11" s="50" t="s">
        <v>45</v>
      </c>
      <c r="CI11" s="135">
        <v>7186583269.4407501</v>
      </c>
      <c r="CJ11" s="136">
        <v>5.627281368661988</v>
      </c>
    </row>
    <row r="12" spans="1:88" x14ac:dyDescent="0.3">
      <c r="A12" s="50" t="s">
        <v>9</v>
      </c>
      <c r="B12" s="110">
        <v>9266909575.2533073</v>
      </c>
      <c r="C12" s="116">
        <v>2.4971969260110249</v>
      </c>
      <c r="D12" s="116">
        <v>1.2001758822386632</v>
      </c>
      <c r="E12" s="117">
        <v>4.9732145814691764</v>
      </c>
      <c r="G12" s="50" t="s">
        <v>7</v>
      </c>
      <c r="H12" s="127">
        <v>-9.3032860386358607</v>
      </c>
      <c r="I12" s="128">
        <v>-13.081669944734619</v>
      </c>
      <c r="J12" s="129">
        <v>-8.2414168333995175</v>
      </c>
      <c r="K12" s="127">
        <v>-9.3032860386358607</v>
      </c>
      <c r="L12" s="128">
        <v>-11.171909711667583</v>
      </c>
      <c r="M12" s="129">
        <v>-10.155594431736414</v>
      </c>
      <c r="N12" s="127">
        <v>-0.78795567505013375</v>
      </c>
      <c r="O12" s="128">
        <v>-2.3446823156812013</v>
      </c>
      <c r="P12" s="129">
        <v>-3.9528370846460215</v>
      </c>
      <c r="R12" s="50" t="s">
        <v>9</v>
      </c>
      <c r="S12" s="110">
        <v>476489164.8470251</v>
      </c>
      <c r="T12" s="116">
        <v>39.280608017540253</v>
      </c>
      <c r="U12" s="116">
        <v>44.312292203306455</v>
      </c>
      <c r="V12" s="117">
        <v>36.139998867524966</v>
      </c>
      <c r="X12" s="50" t="s">
        <v>9</v>
      </c>
      <c r="Y12" s="110">
        <v>375367404.92870116</v>
      </c>
      <c r="Z12" s="116">
        <v>17.138496755722631</v>
      </c>
      <c r="AA12" s="116">
        <v>11.109498393379781</v>
      </c>
      <c r="AB12" s="117">
        <v>10.025922443923818</v>
      </c>
      <c r="AD12" s="50" t="s">
        <v>9</v>
      </c>
      <c r="AE12" s="110">
        <v>343353288.61337203</v>
      </c>
      <c r="AF12" s="116">
        <v>-5.2255807118467779</v>
      </c>
      <c r="AG12" s="116">
        <v>-6.6036542585755971</v>
      </c>
      <c r="AH12" s="117">
        <v>-2.0263312387334587</v>
      </c>
      <c r="AJ12" s="50" t="s">
        <v>9</v>
      </c>
      <c r="AK12" s="110">
        <v>429063313.98385322</v>
      </c>
      <c r="AL12" s="116">
        <v>-14.175336145356299</v>
      </c>
      <c r="AM12" s="116">
        <v>-11.258664290536412</v>
      </c>
      <c r="AN12" s="117">
        <v>-5.714434961057357</v>
      </c>
      <c r="AP12" s="50" t="s">
        <v>9</v>
      </c>
      <c r="AQ12" s="110">
        <v>4252835490.6997333</v>
      </c>
      <c r="AR12" s="116">
        <v>5.2457057884907288</v>
      </c>
      <c r="AS12" s="116">
        <v>1.7820724807318111</v>
      </c>
      <c r="AT12" s="117">
        <v>6.4581956098654913</v>
      </c>
      <c r="BV12" s="53" t="s">
        <v>33</v>
      </c>
      <c r="BW12" s="67">
        <v>212330733.98170003</v>
      </c>
      <c r="BX12" s="67">
        <v>342954796.51069015</v>
      </c>
      <c r="BY12" s="67">
        <v>357125825.44887424</v>
      </c>
      <c r="BZ12" s="67">
        <v>97583099.574583143</v>
      </c>
      <c r="CA12" s="67">
        <v>263672896.21944416</v>
      </c>
      <c r="CB12" s="67">
        <v>19199433.958673649</v>
      </c>
      <c r="CC12" s="67">
        <v>87276378.10184665</v>
      </c>
      <c r="CD12" s="67">
        <v>1163017573.0335121</v>
      </c>
      <c r="CE12" s="67">
        <v>850889186.55958903</v>
      </c>
      <c r="CF12" s="68">
        <v>3394049923.3889132</v>
      </c>
      <c r="CH12" s="53" t="s">
        <v>54</v>
      </c>
      <c r="CI12" s="133">
        <v>7070960072.0996857</v>
      </c>
      <c r="CJ12" s="134">
        <v>5.5367454018766011</v>
      </c>
    </row>
    <row r="13" spans="1:88" x14ac:dyDescent="0.3">
      <c r="A13" s="53" t="s">
        <v>10</v>
      </c>
      <c r="B13" s="113">
        <v>43436850940.419243</v>
      </c>
      <c r="C13" s="114">
        <v>-4.9592278190036527</v>
      </c>
      <c r="D13" s="114">
        <v>-3.4842951566586899</v>
      </c>
      <c r="E13" s="115">
        <v>1.8543403898605204</v>
      </c>
      <c r="G13" s="53" t="s">
        <v>8</v>
      </c>
      <c r="H13" s="124">
        <v>-12.808993341061548</v>
      </c>
      <c r="I13" s="125">
        <v>-13.868304446928493</v>
      </c>
      <c r="J13" s="126">
        <v>2.2509144722615781</v>
      </c>
      <c r="K13" s="124">
        <v>-12.808993341061548</v>
      </c>
      <c r="L13" s="125">
        <v>-13.338307939278792</v>
      </c>
      <c r="M13" s="126">
        <v>-7.9431595260591408</v>
      </c>
      <c r="N13" s="124">
        <v>-2.9896476059990129</v>
      </c>
      <c r="O13" s="125">
        <v>-4.4864722401847246</v>
      </c>
      <c r="P13" s="126">
        <v>-5.0119763613354573</v>
      </c>
      <c r="R13" s="53" t="s">
        <v>10</v>
      </c>
      <c r="S13" s="113">
        <v>1284564595.9674206</v>
      </c>
      <c r="T13" s="114">
        <v>-1.8048555114620446</v>
      </c>
      <c r="U13" s="114">
        <v>-2.1662813154054938</v>
      </c>
      <c r="V13" s="115">
        <v>2.9782434768272692</v>
      </c>
      <c r="X13" s="53" t="s">
        <v>10</v>
      </c>
      <c r="Y13" s="113">
        <v>3857570208.2551084</v>
      </c>
      <c r="Z13" s="114">
        <v>-6.4789354550315315</v>
      </c>
      <c r="AA13" s="114">
        <v>-6.5374709904376545</v>
      </c>
      <c r="AB13" s="115">
        <v>-2.2110047031326241</v>
      </c>
      <c r="AD13" s="53" t="s">
        <v>10</v>
      </c>
      <c r="AE13" s="113">
        <v>2214926107.9751987</v>
      </c>
      <c r="AF13" s="114">
        <v>-4.1678929224835297</v>
      </c>
      <c r="AG13" s="114">
        <v>-5.0547435775118892</v>
      </c>
      <c r="AH13" s="115">
        <v>-1.1463942616889988</v>
      </c>
      <c r="AJ13" s="53" t="s">
        <v>10</v>
      </c>
      <c r="AK13" s="113">
        <v>2427072263.6919866</v>
      </c>
      <c r="AL13" s="114">
        <v>-2.5301364641224122</v>
      </c>
      <c r="AM13" s="114">
        <v>1.8543228709414272</v>
      </c>
      <c r="AN13" s="115">
        <v>6.7562443782556825</v>
      </c>
      <c r="AP13" s="53" t="s">
        <v>10</v>
      </c>
      <c r="AQ13" s="113">
        <v>12479955101.717474</v>
      </c>
      <c r="AR13" s="114">
        <v>-4.7062811724594695</v>
      </c>
      <c r="AS13" s="114">
        <v>-4.2341517463160727</v>
      </c>
      <c r="AT13" s="115">
        <v>1.2004466367999678</v>
      </c>
      <c r="BV13" s="50" t="s">
        <v>118</v>
      </c>
      <c r="BW13" s="69">
        <v>114101823.72403768</v>
      </c>
      <c r="BX13" s="69">
        <v>602935673.88849378</v>
      </c>
      <c r="BY13" s="69">
        <v>476947248.7318449</v>
      </c>
      <c r="BZ13" s="69">
        <v>132558938.21669976</v>
      </c>
      <c r="CA13" s="69">
        <v>259894630.21328714</v>
      </c>
      <c r="CB13" s="69">
        <v>39303916.501559719</v>
      </c>
      <c r="CC13" s="69">
        <v>226694174.81059337</v>
      </c>
      <c r="CD13" s="69">
        <v>1557298243.3157995</v>
      </c>
      <c r="CE13" s="69">
        <v>937191433.66416419</v>
      </c>
      <c r="CF13" s="70">
        <v>4346926083.0664806</v>
      </c>
      <c r="CH13" s="50" t="s">
        <v>25</v>
      </c>
      <c r="CI13" s="135">
        <v>6616839399.1010075</v>
      </c>
      <c r="CJ13" s="136">
        <v>5.181157119311754</v>
      </c>
    </row>
    <row r="14" spans="1:88" x14ac:dyDescent="0.3">
      <c r="A14" s="50" t="s">
        <v>11</v>
      </c>
      <c r="B14" s="110">
        <v>23760883730.878853</v>
      </c>
      <c r="C14" s="116">
        <v>-5.1728500394593091</v>
      </c>
      <c r="D14" s="116">
        <v>-8.9559918761291879</v>
      </c>
      <c r="E14" s="117">
        <v>-1.5199776699055145</v>
      </c>
      <c r="G14" s="50" t="s">
        <v>9</v>
      </c>
      <c r="H14" s="127">
        <v>4.2961343580135924</v>
      </c>
      <c r="I14" s="128">
        <v>-3.4149565673721294</v>
      </c>
      <c r="J14" s="129">
        <v>2.4971969260110249</v>
      </c>
      <c r="K14" s="127">
        <v>4.2961343580135924</v>
      </c>
      <c r="L14" s="128">
        <v>0.48787869316708754</v>
      </c>
      <c r="M14" s="129">
        <v>1.2001758822386632</v>
      </c>
      <c r="N14" s="127">
        <v>7.0682162804314386</v>
      </c>
      <c r="O14" s="128">
        <v>5.5584076984053432</v>
      </c>
      <c r="P14" s="129">
        <v>4.9732145814691764</v>
      </c>
      <c r="R14" s="50" t="s">
        <v>11</v>
      </c>
      <c r="S14" s="110">
        <v>894096105.69434357</v>
      </c>
      <c r="T14" s="116">
        <v>8.9063274448427432</v>
      </c>
      <c r="U14" s="116">
        <v>1.2440023250346099</v>
      </c>
      <c r="V14" s="117">
        <v>0.84384200609946003</v>
      </c>
      <c r="X14" s="50" t="s">
        <v>11</v>
      </c>
      <c r="Y14" s="110">
        <v>3565243320.5735898</v>
      </c>
      <c r="Z14" s="116">
        <v>23.004055620915121</v>
      </c>
      <c r="AA14" s="116">
        <v>18.590842798946895</v>
      </c>
      <c r="AB14" s="117">
        <v>23.120694719017031</v>
      </c>
      <c r="AD14" s="50" t="s">
        <v>11</v>
      </c>
      <c r="AE14" s="110">
        <v>197844390.23350218</v>
      </c>
      <c r="AF14" s="116">
        <v>-82.12071811576898</v>
      </c>
      <c r="AG14" s="116">
        <v>-80.21589361584391</v>
      </c>
      <c r="AH14" s="117">
        <v>-48.643449601866465</v>
      </c>
      <c r="AJ14" s="50" t="s">
        <v>11</v>
      </c>
      <c r="AK14" s="110">
        <v>1735622240.544733</v>
      </c>
      <c r="AL14" s="116">
        <v>4.277281430362434</v>
      </c>
      <c r="AM14" s="116">
        <v>5.0671525977997733</v>
      </c>
      <c r="AN14" s="117">
        <v>10.915967638070478</v>
      </c>
      <c r="AP14" s="50" t="s">
        <v>11</v>
      </c>
      <c r="AQ14" s="110">
        <v>5300474425.1634846</v>
      </c>
      <c r="AR14" s="116">
        <v>-14.301318655234841</v>
      </c>
      <c r="AS14" s="116">
        <v>-16.127424109501831</v>
      </c>
      <c r="AT14" s="117">
        <v>-3.3950058360949109</v>
      </c>
      <c r="BV14" s="53" t="s">
        <v>37</v>
      </c>
      <c r="BW14" s="67">
        <v>56939262.059909075</v>
      </c>
      <c r="BX14" s="67">
        <v>182073781.22028565</v>
      </c>
      <c r="BY14" s="67">
        <v>225421642.5020768</v>
      </c>
      <c r="BZ14" s="67">
        <v>38719449.195915125</v>
      </c>
      <c r="CA14" s="67">
        <v>157221574.01546356</v>
      </c>
      <c r="CB14" s="67">
        <v>453675.34188967757</v>
      </c>
      <c r="CC14" s="67">
        <v>206975036.93279472</v>
      </c>
      <c r="CD14" s="67">
        <v>585532705.93075073</v>
      </c>
      <c r="CE14" s="67">
        <v>555456329.74704945</v>
      </c>
      <c r="CF14" s="68">
        <v>2008793456.9461346</v>
      </c>
      <c r="CH14" s="53" t="s">
        <v>44</v>
      </c>
      <c r="CI14" s="133">
        <v>5261858980.1184797</v>
      </c>
      <c r="CJ14" s="134">
        <v>4.1201722561619594</v>
      </c>
    </row>
    <row r="15" spans="1:88" x14ac:dyDescent="0.3">
      <c r="A15" s="57" t="s">
        <v>43</v>
      </c>
      <c r="B15" s="118">
        <v>127709684279.56041</v>
      </c>
      <c r="C15" s="119">
        <v>-2.691081737650336</v>
      </c>
      <c r="D15" s="119">
        <v>-4.4724784047843968</v>
      </c>
      <c r="E15" s="120">
        <v>0.92408386742639514</v>
      </c>
      <c r="G15" s="53" t="s">
        <v>10</v>
      </c>
      <c r="H15" s="124">
        <v>-1.9281912130356349</v>
      </c>
      <c r="I15" s="125">
        <v>-3.4621794277514994</v>
      </c>
      <c r="J15" s="126">
        <v>-4.9592278190036527</v>
      </c>
      <c r="K15" s="124">
        <v>-1.9281912130356349</v>
      </c>
      <c r="L15" s="125">
        <v>-2.6795790217337467</v>
      </c>
      <c r="M15" s="126">
        <v>-3.4842951566586899</v>
      </c>
      <c r="N15" s="124">
        <v>3.2621987445391021</v>
      </c>
      <c r="O15" s="125">
        <v>2.5888198008583885</v>
      </c>
      <c r="P15" s="126">
        <v>1.8543403898605204</v>
      </c>
      <c r="R15" s="57" t="s">
        <v>43</v>
      </c>
      <c r="S15" s="118">
        <v>4022019388.3619833</v>
      </c>
      <c r="T15" s="119">
        <v>7.1748001194649191</v>
      </c>
      <c r="U15" s="119">
        <v>3.7964870063783351</v>
      </c>
      <c r="V15" s="120">
        <v>6.0047445898752994</v>
      </c>
      <c r="X15" s="57" t="s">
        <v>43</v>
      </c>
      <c r="Y15" s="118">
        <v>12084580234.538803</v>
      </c>
      <c r="Z15" s="119">
        <v>4.5913070966307146</v>
      </c>
      <c r="AA15" s="119">
        <v>3.4235061833799652</v>
      </c>
      <c r="AB15" s="120">
        <v>7.144561846489772</v>
      </c>
      <c r="AD15" s="57" t="s">
        <v>43</v>
      </c>
      <c r="AE15" s="118">
        <v>5261858980.1184797</v>
      </c>
      <c r="AF15" s="119">
        <v>-17.791225519219811</v>
      </c>
      <c r="AG15" s="119">
        <v>-20.599879961563449</v>
      </c>
      <c r="AH15" s="120">
        <v>-9.5314515733519798</v>
      </c>
      <c r="AJ15" s="57" t="s">
        <v>43</v>
      </c>
      <c r="AK15" s="118">
        <v>7070960072.0996857</v>
      </c>
      <c r="AL15" s="119">
        <v>-9.188749379082461</v>
      </c>
      <c r="AM15" s="119">
        <v>-7.2350448654538653</v>
      </c>
      <c r="AN15" s="120">
        <v>0.33400424301988085</v>
      </c>
      <c r="AP15" s="57" t="s">
        <v>43</v>
      </c>
      <c r="AQ15" s="118">
        <v>38676322794.607346</v>
      </c>
      <c r="AR15" s="119">
        <v>-4.7711130749269248</v>
      </c>
      <c r="AS15" s="119">
        <v>-6.6600566808749928</v>
      </c>
      <c r="AT15" s="120">
        <v>-9.238994138006662E-2</v>
      </c>
      <c r="BV15" s="50" t="s">
        <v>39</v>
      </c>
      <c r="BW15" s="69">
        <v>38358241.224727683</v>
      </c>
      <c r="BX15" s="69">
        <v>170515277.25144389</v>
      </c>
      <c r="BY15" s="69">
        <v>267209552.6377618</v>
      </c>
      <c r="BZ15" s="69">
        <v>31920474.610215716</v>
      </c>
      <c r="CA15" s="69">
        <v>117936133.79786092</v>
      </c>
      <c r="CB15" s="69">
        <v>37307573.685814068</v>
      </c>
      <c r="CC15" s="69">
        <v>75371889.073162854</v>
      </c>
      <c r="CD15" s="69">
        <v>573867056.24240637</v>
      </c>
      <c r="CE15" s="69">
        <v>453814469.63118494</v>
      </c>
      <c r="CF15" s="70">
        <v>1766300668.1545782</v>
      </c>
      <c r="CH15" s="50" t="s">
        <v>23</v>
      </c>
      <c r="CI15" s="135">
        <v>4506199436.8414106</v>
      </c>
      <c r="CJ15" s="136">
        <v>3.528471205814903</v>
      </c>
    </row>
    <row r="16" spans="1:88" x14ac:dyDescent="0.3">
      <c r="A16" s="26" t="s">
        <v>256</v>
      </c>
      <c r="B16" s="24"/>
      <c r="C16" s="25"/>
      <c r="D16" s="25"/>
      <c r="E16" s="25"/>
      <c r="G16" s="50" t="s">
        <v>11</v>
      </c>
      <c r="H16" s="127">
        <v>-9.62578658703206</v>
      </c>
      <c r="I16" s="128">
        <v>-12.396799083220976</v>
      </c>
      <c r="J16" s="129">
        <v>-5.1728500394593091</v>
      </c>
      <c r="K16" s="127">
        <v>-9.62578658703206</v>
      </c>
      <c r="L16" s="128">
        <v>-10.984705578083942</v>
      </c>
      <c r="M16" s="129">
        <v>-8.9559918761291879</v>
      </c>
      <c r="N16" s="127">
        <v>1.4216044725552823</v>
      </c>
      <c r="O16" s="128">
        <v>-0.18885885142277958</v>
      </c>
      <c r="P16" s="129">
        <v>-1.5199776699055145</v>
      </c>
      <c r="R16" s="26" t="s">
        <v>256</v>
      </c>
      <c r="S16" s="24"/>
      <c r="T16" s="25"/>
      <c r="U16" s="25"/>
      <c r="V16" s="25"/>
      <c r="X16" s="26" t="s">
        <v>256</v>
      </c>
      <c r="Y16" s="24"/>
      <c r="Z16" s="25"/>
      <c r="AA16" s="25"/>
      <c r="AB16" s="25"/>
      <c r="AD16" s="26" t="s">
        <v>256</v>
      </c>
      <c r="AE16" s="24"/>
      <c r="AF16" s="25"/>
      <c r="AG16" s="25"/>
      <c r="AH16" s="25"/>
      <c r="AJ16" s="26" t="s">
        <v>256</v>
      </c>
      <c r="AK16" s="24"/>
      <c r="AL16" s="25"/>
      <c r="AM16" s="25"/>
      <c r="AN16" s="25"/>
      <c r="AP16" s="26" t="s">
        <v>256</v>
      </c>
      <c r="AQ16" s="24"/>
      <c r="AR16" s="25"/>
      <c r="AS16" s="25"/>
      <c r="AT16" s="25"/>
      <c r="BV16" s="53" t="s">
        <v>41</v>
      </c>
      <c r="BW16" s="67">
        <v>52947697.893363088</v>
      </c>
      <c r="BX16" s="67">
        <v>186236730.55482408</v>
      </c>
      <c r="BY16" s="67">
        <v>239462660.5187946</v>
      </c>
      <c r="BZ16" s="67">
        <v>73412144.470115617</v>
      </c>
      <c r="CA16" s="67">
        <v>140810418.34208</v>
      </c>
      <c r="CB16" s="67">
        <v>27895550.45188785</v>
      </c>
      <c r="CC16" s="67">
        <v>179341899.63289922</v>
      </c>
      <c r="CD16" s="67">
        <v>988597236.82392466</v>
      </c>
      <c r="CE16" s="67">
        <v>730213671.2761085</v>
      </c>
      <c r="CF16" s="68">
        <v>2618918009.9639978</v>
      </c>
      <c r="CH16" s="53" t="s">
        <v>118</v>
      </c>
      <c r="CI16" s="133">
        <v>4346926083.0664806</v>
      </c>
      <c r="CJ16" s="134">
        <v>3.4037560327460574</v>
      </c>
    </row>
    <row r="17" spans="1:102" x14ac:dyDescent="0.3">
      <c r="A17" s="12" t="s">
        <v>142</v>
      </c>
      <c r="B17" s="24"/>
      <c r="C17" s="25"/>
      <c r="D17" s="25"/>
      <c r="E17" s="25"/>
      <c r="G17" s="57" t="s">
        <v>43</v>
      </c>
      <c r="H17" s="130">
        <v>-3.46008591247009</v>
      </c>
      <c r="I17" s="131">
        <v>-7.4650596385829378</v>
      </c>
      <c r="J17" s="132">
        <v>-2.691081737650336</v>
      </c>
      <c r="K17" s="130">
        <v>-3.46008591247009</v>
      </c>
      <c r="L17" s="131">
        <v>-5.4310947534898286</v>
      </c>
      <c r="M17" s="132">
        <v>-4.4724784047843968</v>
      </c>
      <c r="N17" s="130">
        <v>2.9978113920757332</v>
      </c>
      <c r="O17" s="131">
        <v>1.7545582189369302</v>
      </c>
      <c r="P17" s="132">
        <v>0.92408386742639514</v>
      </c>
      <c r="R17" s="12" t="s">
        <v>142</v>
      </c>
      <c r="S17" s="24"/>
      <c r="T17" s="25"/>
      <c r="U17" s="25"/>
      <c r="V17" s="25"/>
      <c r="X17" s="12" t="s">
        <v>142</v>
      </c>
      <c r="Y17" s="24"/>
      <c r="Z17" s="25"/>
      <c r="AA17" s="25"/>
      <c r="AB17" s="25"/>
      <c r="AD17" s="12" t="s">
        <v>142</v>
      </c>
      <c r="AE17" s="24"/>
      <c r="AF17" s="25"/>
      <c r="AG17" s="25"/>
      <c r="AH17" s="25"/>
      <c r="AJ17" s="12" t="s">
        <v>142</v>
      </c>
      <c r="AK17" s="24"/>
      <c r="AL17" s="25"/>
      <c r="AM17" s="25"/>
      <c r="AN17" s="25"/>
      <c r="AP17" s="12" t="s">
        <v>142</v>
      </c>
      <c r="AQ17" s="24"/>
      <c r="AR17" s="25"/>
      <c r="AS17" s="25"/>
      <c r="AT17" s="25"/>
      <c r="BV17" s="50" t="s">
        <v>44</v>
      </c>
      <c r="BW17" s="69">
        <v>160695641.77281135</v>
      </c>
      <c r="BX17" s="69">
        <v>1240954633.6876931</v>
      </c>
      <c r="BY17" s="69">
        <v>400915671.88078809</v>
      </c>
      <c r="BZ17" s="69">
        <v>113854064.33297408</v>
      </c>
      <c r="CA17" s="69">
        <v>457515252.41156596</v>
      </c>
      <c r="CB17" s="69">
        <v>131799929.21057458</v>
      </c>
      <c r="CC17" s="69">
        <v>343353288.61337203</v>
      </c>
      <c r="CD17" s="69">
        <v>2214926107.9751987</v>
      </c>
      <c r="CE17" s="69">
        <v>197844390.23350218</v>
      </c>
      <c r="CF17" s="70">
        <v>5261858980.1184797</v>
      </c>
      <c r="CH17" s="50" t="s">
        <v>51</v>
      </c>
      <c r="CI17" s="135">
        <v>4022019388.3619833</v>
      </c>
      <c r="CJ17" s="136">
        <v>3.1493456514681064</v>
      </c>
    </row>
    <row r="18" spans="1:102" x14ac:dyDescent="0.3">
      <c r="A18" s="12" t="s">
        <v>143</v>
      </c>
      <c r="G18" s="26" t="s">
        <v>256</v>
      </c>
      <c r="H18" s="44"/>
      <c r="I18" s="44"/>
      <c r="J18" s="44"/>
      <c r="K18" s="44"/>
      <c r="L18" s="44"/>
      <c r="M18" s="44"/>
      <c r="N18" s="44"/>
      <c r="O18" s="44"/>
      <c r="P18" s="44"/>
      <c r="R18" s="12" t="s">
        <v>143</v>
      </c>
      <c r="X18" s="12" t="s">
        <v>143</v>
      </c>
      <c r="AD18" s="12" t="s">
        <v>143</v>
      </c>
      <c r="AJ18" s="12" t="s">
        <v>143</v>
      </c>
      <c r="AP18" s="12" t="s">
        <v>143</v>
      </c>
      <c r="BV18" s="53" t="s">
        <v>45</v>
      </c>
      <c r="BW18" s="67">
        <v>321455287.03265482</v>
      </c>
      <c r="BX18" s="67">
        <v>432124152.41117322</v>
      </c>
      <c r="BY18" s="67">
        <v>904563072.9424156</v>
      </c>
      <c r="BZ18" s="67">
        <v>378009741.78687662</v>
      </c>
      <c r="CA18" s="67">
        <v>1083369229.90253</v>
      </c>
      <c r="CB18" s="67">
        <v>24491133.465511288</v>
      </c>
      <c r="CC18" s="67">
        <v>518263693.77095115</v>
      </c>
      <c r="CD18" s="67">
        <v>2585726256.0851812</v>
      </c>
      <c r="CE18" s="67">
        <v>938580702.04345608</v>
      </c>
      <c r="CF18" s="68">
        <v>7186583269.4407501</v>
      </c>
      <c r="CH18" s="53" t="s">
        <v>33</v>
      </c>
      <c r="CI18" s="133">
        <v>3394049923.3889132</v>
      </c>
      <c r="CJ18" s="134">
        <v>2.6576292491329272</v>
      </c>
    </row>
    <row r="19" spans="1:102" x14ac:dyDescent="0.3">
      <c r="G19" s="12" t="s">
        <v>142</v>
      </c>
      <c r="BV19" s="50" t="s">
        <v>48</v>
      </c>
      <c r="BW19" s="69">
        <v>84271774.844855085</v>
      </c>
      <c r="BX19" s="69">
        <v>507519701.66256666</v>
      </c>
      <c r="BY19" s="69">
        <v>1102641769.6043713</v>
      </c>
      <c r="BZ19" s="69">
        <v>1343602614.4163523</v>
      </c>
      <c r="CA19" s="69">
        <v>1112340715.1495228</v>
      </c>
      <c r="CB19" s="69">
        <v>136022725.1037358</v>
      </c>
      <c r="CC19" s="69">
        <v>375367404.92870116</v>
      </c>
      <c r="CD19" s="69">
        <v>3857570208.2551084</v>
      </c>
      <c r="CE19" s="69">
        <v>3565243320.5735898</v>
      </c>
      <c r="CF19" s="70">
        <v>12084580234.538803</v>
      </c>
      <c r="CH19" s="50" t="s">
        <v>41</v>
      </c>
      <c r="CI19" s="135">
        <v>2618918009.9639978</v>
      </c>
      <c r="CJ19" s="136">
        <v>2.0506808271729073</v>
      </c>
    </row>
    <row r="20" spans="1:102" x14ac:dyDescent="0.3">
      <c r="G20" s="12" t="s">
        <v>143</v>
      </c>
      <c r="AV20" s="163" t="s">
        <v>144</v>
      </c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45"/>
      <c r="BJ20" s="45"/>
      <c r="BK20" s="45"/>
      <c r="BL20" s="45"/>
      <c r="BM20" s="45"/>
      <c r="BN20" s="45"/>
      <c r="BO20" s="45"/>
      <c r="BP20" s="45"/>
      <c r="BV20" s="53" t="s">
        <v>51</v>
      </c>
      <c r="BW20" s="67">
        <v>75483917.192581043</v>
      </c>
      <c r="BX20" s="67">
        <v>408126238.26287138</v>
      </c>
      <c r="BY20" s="67">
        <v>387494048.35512072</v>
      </c>
      <c r="BZ20" s="67">
        <v>208338383.13086858</v>
      </c>
      <c r="CA20" s="67">
        <v>267647761.26280862</v>
      </c>
      <c r="CB20" s="67">
        <v>19779173.648943339</v>
      </c>
      <c r="CC20" s="67">
        <v>476489164.8470251</v>
      </c>
      <c r="CD20" s="67">
        <v>1284564595.9674206</v>
      </c>
      <c r="CE20" s="67">
        <v>894096105.69434357</v>
      </c>
      <c r="CF20" s="68">
        <v>4022019388.3619833</v>
      </c>
      <c r="CH20" s="53" t="s">
        <v>37</v>
      </c>
      <c r="CI20" s="133">
        <v>2008793456.9461346</v>
      </c>
      <c r="CJ20" s="134">
        <v>1.5729374544132646</v>
      </c>
      <c r="CL20" s="163" t="s">
        <v>144</v>
      </c>
      <c r="CM20" s="163"/>
      <c r="CN20" s="163"/>
      <c r="CO20" s="163"/>
      <c r="CP20" s="163"/>
      <c r="CQ20" s="163"/>
      <c r="CR20" s="163"/>
      <c r="CS20" s="163"/>
      <c r="CT20" s="163"/>
      <c r="CU20" s="163"/>
      <c r="CV20" s="163"/>
      <c r="CW20" s="163"/>
      <c r="CX20" s="163"/>
    </row>
    <row r="21" spans="1:102" ht="15.6" x14ac:dyDescent="0.3">
      <c r="AV21" s="168" t="s">
        <v>136</v>
      </c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V21" s="50" t="s">
        <v>54</v>
      </c>
      <c r="BW21" s="69">
        <v>244486333.31669852</v>
      </c>
      <c r="BX21" s="69">
        <v>694541871.75470674</v>
      </c>
      <c r="BY21" s="69">
        <v>726118828.07613933</v>
      </c>
      <c r="BZ21" s="69">
        <v>102370196.1402192</v>
      </c>
      <c r="CA21" s="69">
        <v>615855742.98175013</v>
      </c>
      <c r="CB21" s="69">
        <v>95829281.609598711</v>
      </c>
      <c r="CC21" s="69">
        <v>429063313.98385322</v>
      </c>
      <c r="CD21" s="69">
        <v>2427072263.6919866</v>
      </c>
      <c r="CE21" s="69">
        <v>1735622240.544733</v>
      </c>
      <c r="CF21" s="70">
        <v>7070960072.0996857</v>
      </c>
      <c r="CH21" s="50" t="s">
        <v>39</v>
      </c>
      <c r="CI21" s="135">
        <v>1766300668.1545782</v>
      </c>
      <c r="CJ21" s="136">
        <v>1.3830593021341215</v>
      </c>
    </row>
    <row r="22" spans="1:102" ht="15.6" x14ac:dyDescent="0.3">
      <c r="AV22" s="168" t="s">
        <v>287</v>
      </c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R22" s="185" t="s">
        <v>145</v>
      </c>
      <c r="BS22" s="185"/>
      <c r="BT22" s="185"/>
      <c r="BU22" s="107"/>
      <c r="BV22" s="57" t="s">
        <v>146</v>
      </c>
      <c r="BW22" s="71">
        <v>3828988827.8575377</v>
      </c>
      <c r="BX22" s="71">
        <v>17019578036.046108</v>
      </c>
      <c r="BY22" s="71">
        <v>12729674705.783575</v>
      </c>
      <c r="BZ22" s="71">
        <v>6241479369.0348902</v>
      </c>
      <c r="CA22" s="71">
        <v>9718205565.0432568</v>
      </c>
      <c r="CB22" s="71">
        <v>1707113529.2436237</v>
      </c>
      <c r="CC22" s="71">
        <v>9266909575.2533073</v>
      </c>
      <c r="CD22" s="71">
        <v>43436850940.419243</v>
      </c>
      <c r="CE22" s="71">
        <v>23760883730.878853</v>
      </c>
      <c r="CF22" s="72">
        <v>127709684279.56041</v>
      </c>
      <c r="CH22" s="57" t="s">
        <v>119</v>
      </c>
      <c r="CI22" s="137">
        <v>127709684279.56041</v>
      </c>
      <c r="CJ22" s="138">
        <v>100</v>
      </c>
    </row>
    <row r="23" spans="1:102" ht="30.75" customHeight="1" x14ac:dyDescent="0.3">
      <c r="AV23" s="170" t="s">
        <v>147</v>
      </c>
      <c r="AW23" s="171" t="s">
        <v>148</v>
      </c>
      <c r="AX23" s="183"/>
      <c r="AY23" s="171" t="s">
        <v>149</v>
      </c>
      <c r="AZ23" s="183"/>
      <c r="BA23" s="181" t="s">
        <v>150</v>
      </c>
      <c r="BB23" s="182"/>
      <c r="BC23" s="171" t="s">
        <v>151</v>
      </c>
      <c r="BD23" s="183"/>
      <c r="BE23" s="181" t="s">
        <v>152</v>
      </c>
      <c r="BF23" s="182"/>
      <c r="BG23" s="171" t="s">
        <v>153</v>
      </c>
      <c r="BH23" s="173"/>
      <c r="BI23" s="171" t="s">
        <v>154</v>
      </c>
      <c r="BJ23" s="183"/>
      <c r="BK23" s="188" t="s">
        <v>155</v>
      </c>
      <c r="BL23" s="189"/>
      <c r="BM23" s="171" t="s">
        <v>156</v>
      </c>
      <c r="BN23" s="183"/>
      <c r="BO23" s="171" t="s">
        <v>157</v>
      </c>
      <c r="BP23" s="173"/>
      <c r="BR23" s="170" t="s">
        <v>147</v>
      </c>
      <c r="BS23" s="171" t="s">
        <v>148</v>
      </c>
      <c r="BT23" s="183"/>
      <c r="BU23" s="108"/>
      <c r="BV23" s="187" t="s">
        <v>158</v>
      </c>
      <c r="BW23" s="187"/>
      <c r="BX23" s="187"/>
      <c r="BY23" s="187"/>
      <c r="BZ23" s="187"/>
      <c r="CA23" s="187"/>
      <c r="CH23" s="186" t="s">
        <v>159</v>
      </c>
      <c r="CI23" s="186"/>
      <c r="CJ23" s="186"/>
    </row>
    <row r="24" spans="1:102" ht="47.25" customHeight="1" thickBot="1" x14ac:dyDescent="0.35">
      <c r="AV24" s="190"/>
      <c r="AW24" s="139" t="s">
        <v>288</v>
      </c>
      <c r="AX24" s="64" t="s">
        <v>160</v>
      </c>
      <c r="AY24" s="139" t="s">
        <v>288</v>
      </c>
      <c r="AZ24" s="64" t="s">
        <v>160</v>
      </c>
      <c r="BA24" s="139" t="s">
        <v>288</v>
      </c>
      <c r="BB24" s="64" t="s">
        <v>160</v>
      </c>
      <c r="BC24" s="139" t="s">
        <v>288</v>
      </c>
      <c r="BD24" s="64" t="s">
        <v>160</v>
      </c>
      <c r="BE24" s="139" t="s">
        <v>288</v>
      </c>
      <c r="BF24" s="64" t="s">
        <v>160</v>
      </c>
      <c r="BG24" s="139" t="s">
        <v>288</v>
      </c>
      <c r="BH24" s="64" t="s">
        <v>160</v>
      </c>
      <c r="BI24" s="139" t="s">
        <v>288</v>
      </c>
      <c r="BJ24" s="64" t="s">
        <v>160</v>
      </c>
      <c r="BK24" s="139" t="s">
        <v>288</v>
      </c>
      <c r="BL24" s="64" t="s">
        <v>160</v>
      </c>
      <c r="BM24" s="139" t="s">
        <v>288</v>
      </c>
      <c r="BN24" s="64" t="s">
        <v>160</v>
      </c>
      <c r="BO24" s="139" t="s">
        <v>288</v>
      </c>
      <c r="BP24" s="64" t="s">
        <v>160</v>
      </c>
      <c r="BR24" s="190"/>
      <c r="BS24" s="63" t="s">
        <v>288</v>
      </c>
      <c r="BT24" s="64" t="s">
        <v>161</v>
      </c>
      <c r="BU24" s="108"/>
      <c r="BV24" s="187"/>
      <c r="BW24" s="187"/>
      <c r="BX24" s="187"/>
      <c r="BY24" s="187"/>
      <c r="BZ24" s="187"/>
      <c r="CA24" s="187"/>
      <c r="CH24" s="13"/>
    </row>
    <row r="25" spans="1:102" ht="15" thickTop="1" x14ac:dyDescent="0.3">
      <c r="Q25" s="3"/>
      <c r="AV25" s="53" t="s">
        <v>18</v>
      </c>
      <c r="AW25" s="124">
        <v>-4.7711130749269248</v>
      </c>
      <c r="AX25" s="124">
        <v>-6.6600566808749928</v>
      </c>
      <c r="AY25" s="124">
        <v>-1.826975247469198</v>
      </c>
      <c r="AZ25" s="124">
        <v>-6.7803538408024222</v>
      </c>
      <c r="BA25" s="124">
        <v>4.7347897422368668</v>
      </c>
      <c r="BB25" s="124">
        <v>-2.0933623775824528</v>
      </c>
      <c r="BC25" s="124">
        <v>2.498955022161109</v>
      </c>
      <c r="BD25" s="124">
        <v>-0.39734109607825197</v>
      </c>
      <c r="BE25" s="124">
        <v>-19.687603237145691</v>
      </c>
      <c r="BF25" s="124">
        <v>-18.986032198250491</v>
      </c>
      <c r="BG25" s="124">
        <v>-20.345933523213866</v>
      </c>
      <c r="BH25" s="124">
        <v>-16.565733078368794</v>
      </c>
      <c r="BI25" s="124">
        <v>16.648538329685071</v>
      </c>
      <c r="BJ25" s="124">
        <v>-2.1490680390953476</v>
      </c>
      <c r="BK25" s="124">
        <v>5.2457057884907288</v>
      </c>
      <c r="BL25" s="124">
        <v>1.7820724807318111</v>
      </c>
      <c r="BM25" s="124">
        <v>-4.7062811724594695</v>
      </c>
      <c r="BN25" s="124">
        <v>-4.2341517463160727</v>
      </c>
      <c r="BO25" s="124">
        <v>-14.301318655234841</v>
      </c>
      <c r="BP25" s="124">
        <v>-16.127424109501831</v>
      </c>
      <c r="BQ25" s="42">
        <v>1</v>
      </c>
      <c r="BR25" s="53" t="s">
        <v>51</v>
      </c>
      <c r="BS25" s="140">
        <v>7.1748001194649191</v>
      </c>
      <c r="BT25" s="141">
        <v>3.7964870063783351</v>
      </c>
      <c r="BU25" s="109"/>
    </row>
    <row r="26" spans="1:102" x14ac:dyDescent="0.3">
      <c r="Q26" s="3"/>
      <c r="AV26" s="50" t="s">
        <v>23</v>
      </c>
      <c r="AW26" s="127">
        <v>-8.9150110788214008</v>
      </c>
      <c r="AX26" s="127">
        <v>-8.2442907380803625</v>
      </c>
      <c r="AY26" s="127">
        <v>-0.74110901027762965</v>
      </c>
      <c r="AZ26" s="127">
        <v>-9.1216322087895314</v>
      </c>
      <c r="BA26" s="127">
        <v>16.762606021927738</v>
      </c>
      <c r="BB26" s="127">
        <v>0.71255768260620744</v>
      </c>
      <c r="BC26" s="127">
        <v>-14.457402390406015</v>
      </c>
      <c r="BD26" s="127">
        <v>-0.47483248628854557</v>
      </c>
      <c r="BE26" s="127">
        <v>-28.619589795437349</v>
      </c>
      <c r="BF26" s="127">
        <v>-29.25080193752061</v>
      </c>
      <c r="BG26" s="127">
        <v>-9.2409703224849977</v>
      </c>
      <c r="BH26" s="127">
        <v>-17.100674590019395</v>
      </c>
      <c r="BI26" s="127">
        <v>1.5548762592881848</v>
      </c>
      <c r="BJ26" s="127">
        <v>-23.508170295612974</v>
      </c>
      <c r="BK26" s="127">
        <v>5.0845407030666534</v>
      </c>
      <c r="BL26" s="127">
        <v>6.9644269678093229</v>
      </c>
      <c r="BM26" s="127">
        <v>-10.454477495947545</v>
      </c>
      <c r="BN26" s="127">
        <v>-5.6705844293767571</v>
      </c>
      <c r="BO26" s="127">
        <v>-16.962673084876922</v>
      </c>
      <c r="BP26" s="127">
        <v>-18.452212456824689</v>
      </c>
      <c r="BQ26" s="42">
        <v>2</v>
      </c>
      <c r="BR26" s="50" t="s">
        <v>48</v>
      </c>
      <c r="BS26" s="142">
        <v>4.5913070966307146</v>
      </c>
      <c r="BT26" s="143">
        <v>3.4235061833799652</v>
      </c>
      <c r="BU26" s="109"/>
    </row>
    <row r="27" spans="1:102" x14ac:dyDescent="0.3">
      <c r="Q27" s="3"/>
      <c r="AV27" s="53" t="s">
        <v>25</v>
      </c>
      <c r="AW27" s="124">
        <v>0.99156898558276918</v>
      </c>
      <c r="AX27" s="124">
        <v>-0.85377789807202786</v>
      </c>
      <c r="AY27" s="124">
        <v>10.589873460735433</v>
      </c>
      <c r="AZ27" s="124">
        <v>4.5184066187157423</v>
      </c>
      <c r="BA27" s="124">
        <v>15.525466593253977</v>
      </c>
      <c r="BB27" s="124">
        <v>5.6444659527546071</v>
      </c>
      <c r="BC27" s="124">
        <v>0.92766408262519029</v>
      </c>
      <c r="BD27" s="124">
        <v>-1.8943782451566138</v>
      </c>
      <c r="BE27" s="124">
        <v>-9.1462696594873485</v>
      </c>
      <c r="BF27" s="124">
        <v>-9.5455242921611116</v>
      </c>
      <c r="BG27" s="124">
        <v>-1.2305310290504412</v>
      </c>
      <c r="BH27" s="124">
        <v>-4.0054365877488118</v>
      </c>
      <c r="BI27" s="124">
        <v>15.684599563622914</v>
      </c>
      <c r="BJ27" s="124">
        <v>-5.9773529394435476</v>
      </c>
      <c r="BK27" s="124">
        <v>21.876947736705453</v>
      </c>
      <c r="BL27" s="124">
        <v>17.662661891412014</v>
      </c>
      <c r="BM27" s="124">
        <v>-4.6452715026345732</v>
      </c>
      <c r="BN27" s="124">
        <v>-0.88892589932513255</v>
      </c>
      <c r="BO27" s="124">
        <v>2.4119073590647355</v>
      </c>
      <c r="BP27" s="124">
        <v>-5.1731998698203441</v>
      </c>
      <c r="BQ27" s="42">
        <v>3</v>
      </c>
      <c r="BR27" s="53" t="s">
        <v>29</v>
      </c>
      <c r="BS27" s="140">
        <v>3.245314437966984</v>
      </c>
      <c r="BT27" s="141">
        <v>-1.4381072785107141</v>
      </c>
      <c r="BU27" s="109"/>
    </row>
    <row r="28" spans="1:102" x14ac:dyDescent="0.3">
      <c r="Q28" s="3"/>
      <c r="AV28" s="50" t="s">
        <v>27</v>
      </c>
      <c r="AW28" s="127">
        <v>1.1177793145611847</v>
      </c>
      <c r="AX28" s="127">
        <v>-2.1772896198480329</v>
      </c>
      <c r="AY28" s="127">
        <v>4.1104474509122024</v>
      </c>
      <c r="AZ28" s="127">
        <v>-4.1858080612796726</v>
      </c>
      <c r="BA28" s="127">
        <v>25.030172813095142</v>
      </c>
      <c r="BB28" s="127">
        <v>9.0466499836212577</v>
      </c>
      <c r="BC28" s="127">
        <v>3.5884690912229678</v>
      </c>
      <c r="BD28" s="127">
        <v>4.3951412601895612</v>
      </c>
      <c r="BE28" s="127">
        <v>0.5228010811559658</v>
      </c>
      <c r="BF28" s="127">
        <v>-2.9848764413353268</v>
      </c>
      <c r="BG28" s="127">
        <v>-9.1359362260878605</v>
      </c>
      <c r="BH28" s="127">
        <v>-14.334296599927365</v>
      </c>
      <c r="BI28" s="127">
        <v>31.584066439209657</v>
      </c>
      <c r="BJ28" s="127">
        <v>16.050323496210652</v>
      </c>
      <c r="BK28" s="127">
        <v>43.56706068903793</v>
      </c>
      <c r="BL28" s="127">
        <v>48.958488116713347</v>
      </c>
      <c r="BM28" s="127">
        <v>-6.7830960553076469</v>
      </c>
      <c r="BN28" s="127">
        <v>-4.6867598096993373</v>
      </c>
      <c r="BO28" s="127">
        <v>1.6925613290031949</v>
      </c>
      <c r="BP28" s="127">
        <v>-5.4696710984126762</v>
      </c>
      <c r="BQ28" s="42">
        <v>4</v>
      </c>
      <c r="BR28" s="50" t="s">
        <v>41</v>
      </c>
      <c r="BS28" s="142">
        <v>2.2161095109846762</v>
      </c>
      <c r="BT28" s="143">
        <v>0.16182075777020355</v>
      </c>
      <c r="BU28" s="109"/>
    </row>
    <row r="29" spans="1:102" ht="15" customHeight="1" x14ac:dyDescent="0.3">
      <c r="Q29" s="3"/>
      <c r="AV29" s="53" t="s">
        <v>29</v>
      </c>
      <c r="AW29" s="124">
        <v>3.245314437966984</v>
      </c>
      <c r="AX29" s="124">
        <v>-1.4381072785107141</v>
      </c>
      <c r="AY29" s="124">
        <v>-1.0269556680350678</v>
      </c>
      <c r="AZ29" s="124">
        <v>-2.4518107880779905</v>
      </c>
      <c r="BA29" s="124">
        <v>33.943076294320697</v>
      </c>
      <c r="BB29" s="124">
        <v>13.266734009730241</v>
      </c>
      <c r="BC29" s="124">
        <v>1.8075927857042151</v>
      </c>
      <c r="BD29" s="124">
        <v>3.9072423527254152</v>
      </c>
      <c r="BE29" s="124">
        <v>-14.035114313136932</v>
      </c>
      <c r="BF29" s="124">
        <v>-18.241572696338014</v>
      </c>
      <c r="BG29" s="124">
        <v>-13.511039064812035</v>
      </c>
      <c r="BH29" s="124">
        <v>-18.506725922596456</v>
      </c>
      <c r="BI29" s="124">
        <v>-17.386896686335231</v>
      </c>
      <c r="BJ29" s="124">
        <v>-18.389284621031276</v>
      </c>
      <c r="BK29" s="124">
        <v>-1.4186132518653527</v>
      </c>
      <c r="BL29" s="124">
        <v>-3.9565159885331602</v>
      </c>
      <c r="BM29" s="124">
        <v>-0.63804406633279909</v>
      </c>
      <c r="BN29" s="124">
        <v>0.8183088359926538</v>
      </c>
      <c r="BO29" s="124">
        <v>-1.1845163386102864</v>
      </c>
      <c r="BP29" s="124">
        <v>-6.9478218933634821</v>
      </c>
      <c r="BQ29" s="42">
        <v>5</v>
      </c>
      <c r="BR29" s="53" t="s">
        <v>141</v>
      </c>
      <c r="BS29" s="140">
        <v>1.9818628014619089</v>
      </c>
      <c r="BT29" s="141">
        <v>-2.655772291584102</v>
      </c>
      <c r="BU29" s="109"/>
    </row>
    <row r="30" spans="1:102" x14ac:dyDescent="0.3">
      <c r="Q30" s="3"/>
      <c r="AV30" s="50" t="s">
        <v>141</v>
      </c>
      <c r="AW30" s="127">
        <v>1.9818628014619089</v>
      </c>
      <c r="AX30" s="127">
        <v>-2.655772291584102</v>
      </c>
      <c r="AY30" s="127">
        <v>1.1120108374825577</v>
      </c>
      <c r="AZ30" s="127">
        <v>-3.3983097137975093</v>
      </c>
      <c r="BA30" s="127">
        <v>16.536831782102503</v>
      </c>
      <c r="BB30" s="127">
        <v>2.7982328127040157</v>
      </c>
      <c r="BC30" s="127">
        <v>8.2930507862391636</v>
      </c>
      <c r="BD30" s="127">
        <v>4.8839804482499805</v>
      </c>
      <c r="BE30" s="127">
        <v>-3.3881138587766313</v>
      </c>
      <c r="BF30" s="127">
        <v>-10.691143009209158</v>
      </c>
      <c r="BG30" s="127">
        <v>2.4384716921455718</v>
      </c>
      <c r="BH30" s="127">
        <v>-5.6252729481850228</v>
      </c>
      <c r="BI30" s="127">
        <v>-21.244084619376892</v>
      </c>
      <c r="BJ30" s="127">
        <v>-26.979775312948696</v>
      </c>
      <c r="BK30" s="127">
        <v>3.226433755294722</v>
      </c>
      <c r="BL30" s="127">
        <v>-1.7099573480936936</v>
      </c>
      <c r="BM30" s="127">
        <v>-2.3298004546414952</v>
      </c>
      <c r="BN30" s="127">
        <v>-2.1416030552172116</v>
      </c>
      <c r="BO30" s="127">
        <v>0.65708811029696612</v>
      </c>
      <c r="BP30" s="127">
        <v>-6.3192496191458725</v>
      </c>
      <c r="BQ30" s="42">
        <v>6</v>
      </c>
      <c r="BR30" s="50" t="s">
        <v>27</v>
      </c>
      <c r="BS30" s="142">
        <v>1.1177793145611847</v>
      </c>
      <c r="BT30" s="143">
        <v>-2.1772896198480329</v>
      </c>
      <c r="BU30" s="109"/>
    </row>
    <row r="31" spans="1:102" x14ac:dyDescent="0.3">
      <c r="Q31" s="3"/>
      <c r="AV31" s="53" t="s">
        <v>33</v>
      </c>
      <c r="AW31" s="124">
        <v>-6.4982240461096241</v>
      </c>
      <c r="AX31" s="124">
        <v>-7.0069291707239962</v>
      </c>
      <c r="AY31" s="124">
        <v>-1.3992828442465299</v>
      </c>
      <c r="AZ31" s="124">
        <v>-4.7052890731838488</v>
      </c>
      <c r="BA31" s="124">
        <v>-5.4569457612478107</v>
      </c>
      <c r="BB31" s="124">
        <v>5.2286598544393215E-2</v>
      </c>
      <c r="BC31" s="124">
        <v>7.7400821891113525</v>
      </c>
      <c r="BD31" s="124">
        <v>6.0077889143490104</v>
      </c>
      <c r="BE31" s="124">
        <v>-38.535561895667783</v>
      </c>
      <c r="BF31" s="124">
        <v>-35.668878466409282</v>
      </c>
      <c r="BG31" s="124">
        <v>-0.93348264446087015</v>
      </c>
      <c r="BH31" s="124">
        <v>-5.3652011956779377</v>
      </c>
      <c r="BI31" s="124">
        <v>15.171940492092295</v>
      </c>
      <c r="BJ31" s="124">
        <v>41.342715066364953</v>
      </c>
      <c r="BK31" s="124">
        <v>-47.557100107922636</v>
      </c>
      <c r="BL31" s="124">
        <v>-51.200025446139172</v>
      </c>
      <c r="BM31" s="124">
        <v>-9.3697643103732968</v>
      </c>
      <c r="BN31" s="124">
        <v>-6.2226415011824354</v>
      </c>
      <c r="BO31" s="124">
        <v>2.6281994164609079</v>
      </c>
      <c r="BP31" s="124">
        <v>-3.7309403133327979</v>
      </c>
      <c r="BQ31" s="42">
        <v>7</v>
      </c>
      <c r="BR31" s="53" t="s">
        <v>25</v>
      </c>
      <c r="BS31" s="140">
        <v>0.99156898558276918</v>
      </c>
      <c r="BT31" s="141">
        <v>-0.85377789807202786</v>
      </c>
      <c r="BU31" s="109"/>
    </row>
    <row r="32" spans="1:102" x14ac:dyDescent="0.3">
      <c r="Q32" s="3"/>
      <c r="AV32" s="50" t="s">
        <v>118</v>
      </c>
      <c r="AW32" s="127">
        <v>-0.72038830993165215</v>
      </c>
      <c r="AX32" s="127">
        <v>-2.1444843384785917</v>
      </c>
      <c r="AY32" s="127">
        <v>-8.1130964635374951</v>
      </c>
      <c r="AZ32" s="127">
        <v>-14.241431474378052</v>
      </c>
      <c r="BA32" s="127">
        <v>31.741903360384228</v>
      </c>
      <c r="BB32" s="127">
        <v>17.356782737605194</v>
      </c>
      <c r="BC32" s="127">
        <v>0.48706579016795093</v>
      </c>
      <c r="BD32" s="127">
        <v>0.83497039443680698</v>
      </c>
      <c r="BE32" s="127">
        <v>-4.7879999644998232</v>
      </c>
      <c r="BF32" s="127">
        <v>-8.8269254564512174</v>
      </c>
      <c r="BG32" s="127">
        <v>-4.0707713915784876</v>
      </c>
      <c r="BH32" s="127">
        <v>-10.606486274436921</v>
      </c>
      <c r="BI32" s="127">
        <v>-50.686496802367955</v>
      </c>
      <c r="BJ32" s="127">
        <v>-52.313764027683106</v>
      </c>
      <c r="BK32" s="127">
        <v>13.656042924622525</v>
      </c>
      <c r="BL32" s="127">
        <v>16.849450616435412</v>
      </c>
      <c r="BM32" s="127">
        <v>-2.1782643273991042</v>
      </c>
      <c r="BN32" s="127">
        <v>4.2190528687058304E-2</v>
      </c>
      <c r="BO32" s="127">
        <v>-9.9468679973603873</v>
      </c>
      <c r="BP32" s="127">
        <v>-10.992311535426868</v>
      </c>
      <c r="BQ32" s="42">
        <v>8</v>
      </c>
      <c r="BR32" s="50" t="s">
        <v>37</v>
      </c>
      <c r="BS32" s="142">
        <v>0.14650751669578188</v>
      </c>
      <c r="BT32" s="143">
        <v>-2.7898226058601594</v>
      </c>
      <c r="BU32" s="109"/>
    </row>
    <row r="33" spans="1:73" x14ac:dyDescent="0.3">
      <c r="Q33" s="3"/>
      <c r="AV33" s="53" t="s">
        <v>37</v>
      </c>
      <c r="AW33" s="124">
        <v>0.14650751669578188</v>
      </c>
      <c r="AX33" s="124">
        <v>-2.7898226058601594</v>
      </c>
      <c r="AY33" s="124">
        <v>-40.283050597848025</v>
      </c>
      <c r="AZ33" s="124">
        <v>-34.481081998865314</v>
      </c>
      <c r="BA33" s="124">
        <v>43.340367357253903</v>
      </c>
      <c r="BB33" s="124">
        <v>6.7281187895674055</v>
      </c>
      <c r="BC33" s="124">
        <v>-7.5731676163194095</v>
      </c>
      <c r="BD33" s="124">
        <v>-6.5329087948837632</v>
      </c>
      <c r="BE33" s="124">
        <v>-24.910554771140536</v>
      </c>
      <c r="BF33" s="124">
        <v>-24.734823672397621</v>
      </c>
      <c r="BG33" s="124">
        <v>0.10501909757452133</v>
      </c>
      <c r="BH33" s="124">
        <v>-5.1511270546346744</v>
      </c>
      <c r="BI33" s="124">
        <v>2.0725968976432974</v>
      </c>
      <c r="BJ33" s="124">
        <v>-10.343493066486031</v>
      </c>
      <c r="BK33" s="124">
        <v>46.789048130995248</v>
      </c>
      <c r="BL33" s="124">
        <v>32.415800495860971</v>
      </c>
      <c r="BM33" s="124">
        <v>-5.2405017776853917</v>
      </c>
      <c r="BN33" s="124">
        <v>-2.9586460131851622</v>
      </c>
      <c r="BO33" s="124">
        <v>-2.826066840523811</v>
      </c>
      <c r="BP33" s="124">
        <v>-3.3952538965417056</v>
      </c>
      <c r="BQ33" s="42">
        <v>9</v>
      </c>
      <c r="BR33" s="53" t="s">
        <v>118</v>
      </c>
      <c r="BS33" s="140">
        <v>-0.72038830993165215</v>
      </c>
      <c r="BT33" s="141">
        <v>-2.1444843384785917</v>
      </c>
      <c r="BU33" s="109"/>
    </row>
    <row r="34" spans="1:73" x14ac:dyDescent="0.3">
      <c r="Q34" s="3"/>
      <c r="AV34" s="50" t="s">
        <v>39</v>
      </c>
      <c r="AW34" s="127">
        <v>-1.7187981268060537</v>
      </c>
      <c r="AX34" s="127">
        <v>-1.4870413229126189</v>
      </c>
      <c r="AY34" s="127">
        <v>-5.8545183941961625</v>
      </c>
      <c r="AZ34" s="127">
        <v>-12.095458451701901</v>
      </c>
      <c r="BA34" s="127">
        <v>26.384351155401454</v>
      </c>
      <c r="BB34" s="127">
        <v>9.7782916400135811</v>
      </c>
      <c r="BC34" s="127">
        <v>10.94710442498268</v>
      </c>
      <c r="BD34" s="127">
        <v>10.227272997903825</v>
      </c>
      <c r="BE34" s="127">
        <v>-11.200408631661308</v>
      </c>
      <c r="BF34" s="127">
        <v>-11.044214787605922</v>
      </c>
      <c r="BG34" s="127">
        <v>6.0582877519651746</v>
      </c>
      <c r="BH34" s="127">
        <v>10.844640123679561</v>
      </c>
      <c r="BI34" s="127">
        <v>25.805908582782465</v>
      </c>
      <c r="BJ34" s="127">
        <v>25.082470468343487</v>
      </c>
      <c r="BK34" s="127">
        <v>7.8061375550318113</v>
      </c>
      <c r="BL34" s="127">
        <v>7.5182123033930681</v>
      </c>
      <c r="BM34" s="127">
        <v>-9.4387744559403011</v>
      </c>
      <c r="BN34" s="127">
        <v>-5.6904096319024378</v>
      </c>
      <c r="BO34" s="127">
        <v>-9.8759445411851328</v>
      </c>
      <c r="BP34" s="127">
        <v>-8.0875969655450177</v>
      </c>
      <c r="BQ34" s="42">
        <v>10</v>
      </c>
      <c r="BR34" s="50" t="s">
        <v>39</v>
      </c>
      <c r="BS34" s="142">
        <v>-1.7187981268060537</v>
      </c>
      <c r="BT34" s="143">
        <v>-1.4870413229126189</v>
      </c>
      <c r="BU34" s="109"/>
    </row>
    <row r="35" spans="1:73" x14ac:dyDescent="0.3">
      <c r="Q35" s="3"/>
      <c r="AV35" s="53" t="s">
        <v>41</v>
      </c>
      <c r="AW35" s="124">
        <v>2.2161095109846762</v>
      </c>
      <c r="AX35" s="124">
        <v>0.16182075777020355</v>
      </c>
      <c r="AY35" s="124">
        <v>-7.1171533611592004</v>
      </c>
      <c r="AZ35" s="124">
        <v>-10.56984588836194</v>
      </c>
      <c r="BA35" s="124">
        <v>23.668388838603494</v>
      </c>
      <c r="BB35" s="124">
        <v>9.2579131877707823</v>
      </c>
      <c r="BC35" s="124">
        <v>6.2051089843268459</v>
      </c>
      <c r="BD35" s="124">
        <v>5.0204939420180006</v>
      </c>
      <c r="BE35" s="124">
        <v>-8.3575606140822938</v>
      </c>
      <c r="BF35" s="124">
        <v>-8.8857478990592593</v>
      </c>
      <c r="BG35" s="124">
        <v>0.10298452008559167</v>
      </c>
      <c r="BH35" s="124">
        <v>-7.8454979981483319</v>
      </c>
      <c r="BI35" s="124">
        <v>-5.860711122340156</v>
      </c>
      <c r="BJ35" s="124">
        <v>-7.1473205353954512</v>
      </c>
      <c r="BK35" s="124">
        <v>7.8061375550318113</v>
      </c>
      <c r="BL35" s="124">
        <v>7.5182123033930681</v>
      </c>
      <c r="BM35" s="124">
        <v>-4.1028134524291886</v>
      </c>
      <c r="BN35" s="124">
        <v>-1.4666397405986298</v>
      </c>
      <c r="BO35" s="124">
        <v>7.1615003990795678</v>
      </c>
      <c r="BP35" s="124">
        <v>1.3152791289106291</v>
      </c>
      <c r="BQ35" s="42">
        <v>11</v>
      </c>
      <c r="BR35" s="53" t="s">
        <v>18</v>
      </c>
      <c r="BS35" s="140">
        <v>-4.7711130749269248</v>
      </c>
      <c r="BT35" s="141">
        <v>-6.6600566808749928</v>
      </c>
      <c r="BU35" s="109"/>
    </row>
    <row r="36" spans="1:73" x14ac:dyDescent="0.3">
      <c r="Q36" s="3"/>
      <c r="AV36" s="50" t="s">
        <v>44</v>
      </c>
      <c r="AW36" s="127">
        <v>-17.791225519219811</v>
      </c>
      <c r="AX36" s="127">
        <v>-20.599879961563449</v>
      </c>
      <c r="AY36" s="127">
        <v>-2.928081333558219</v>
      </c>
      <c r="AZ36" s="127">
        <v>-13.044913369994193</v>
      </c>
      <c r="BA36" s="127">
        <v>34.734755559288885</v>
      </c>
      <c r="BB36" s="127">
        <v>13.322054890240542</v>
      </c>
      <c r="BC36" s="127">
        <v>-24.163210901652921</v>
      </c>
      <c r="BD36" s="127">
        <v>-23.208827660088925</v>
      </c>
      <c r="BE36" s="127">
        <v>-70.292725533074261</v>
      </c>
      <c r="BF36" s="127">
        <v>-55.333690387730108</v>
      </c>
      <c r="BG36" s="127">
        <v>-6.4989041238510348</v>
      </c>
      <c r="BH36" s="127">
        <v>-12.783929393155969</v>
      </c>
      <c r="BI36" s="127">
        <v>-0.681399058308918</v>
      </c>
      <c r="BJ36" s="127">
        <v>5.0839114471540103</v>
      </c>
      <c r="BK36" s="127">
        <v>-5.2255807118467779</v>
      </c>
      <c r="BL36" s="127">
        <v>-6.6036542585755971</v>
      </c>
      <c r="BM36" s="127">
        <v>-4.1678929224835297</v>
      </c>
      <c r="BN36" s="127">
        <v>-5.0547435775118892</v>
      </c>
      <c r="BO36" s="127">
        <v>-82.12071811576898</v>
      </c>
      <c r="BP36" s="127">
        <v>-80.21589361584391</v>
      </c>
      <c r="BQ36" s="42">
        <v>12</v>
      </c>
      <c r="BR36" s="50" t="s">
        <v>33</v>
      </c>
      <c r="BS36" s="142">
        <v>-6.4982240461096241</v>
      </c>
      <c r="BT36" s="143">
        <v>-7.0069291707239962</v>
      </c>
      <c r="BU36" s="109"/>
    </row>
    <row r="37" spans="1:73" x14ac:dyDescent="0.3">
      <c r="AV37" s="53" t="s">
        <v>45</v>
      </c>
      <c r="AW37" s="124">
        <v>-7.2283244449124702</v>
      </c>
      <c r="AX37" s="124">
        <v>-4.7997972095313868</v>
      </c>
      <c r="AY37" s="124">
        <v>-13.056460438153451</v>
      </c>
      <c r="AZ37" s="124">
        <v>-7.6081685722923176</v>
      </c>
      <c r="BA37" s="124">
        <v>24.438540558365784</v>
      </c>
      <c r="BB37" s="124">
        <v>12.544880532297276</v>
      </c>
      <c r="BC37" s="124">
        <v>9.3951423314203595</v>
      </c>
      <c r="BD37" s="124">
        <v>17.125304760519235</v>
      </c>
      <c r="BE37" s="124">
        <v>-5.2877718870388168</v>
      </c>
      <c r="BF37" s="124">
        <v>-1.591805783418343</v>
      </c>
      <c r="BG37" s="124">
        <v>0.78416690959102198</v>
      </c>
      <c r="BH37" s="124">
        <v>3.6336820800755953</v>
      </c>
      <c r="BI37" s="124">
        <v>30.40808320694255</v>
      </c>
      <c r="BJ37" s="124">
        <v>22.898496900859922</v>
      </c>
      <c r="BK37" s="124">
        <v>-35.757018982737257</v>
      </c>
      <c r="BL37" s="124">
        <v>-22.559498574576942</v>
      </c>
      <c r="BM37" s="124">
        <v>-9.5972923512283703</v>
      </c>
      <c r="BN37" s="124">
        <v>-7.4139105355163215</v>
      </c>
      <c r="BO37" s="124">
        <v>-10.000498911295463</v>
      </c>
      <c r="BP37" s="124">
        <v>-16.006858739015385</v>
      </c>
      <c r="BQ37" s="42">
        <v>13</v>
      </c>
      <c r="BR37" s="53" t="s">
        <v>45</v>
      </c>
      <c r="BS37" s="140">
        <v>-7.2283244449124702</v>
      </c>
      <c r="BT37" s="141">
        <v>-4.7997972095313868</v>
      </c>
      <c r="BU37" s="109"/>
    </row>
    <row r="38" spans="1:73" x14ac:dyDescent="0.3">
      <c r="AV38" s="50" t="s">
        <v>48</v>
      </c>
      <c r="AW38" s="127">
        <v>4.5913070966307146</v>
      </c>
      <c r="AX38" s="127">
        <v>3.4235061833799652</v>
      </c>
      <c r="AY38" s="127">
        <v>3.1808299662456241</v>
      </c>
      <c r="AZ38" s="127">
        <v>-5.9167120770863164</v>
      </c>
      <c r="BA38" s="127">
        <v>26.483172040753921</v>
      </c>
      <c r="BB38" s="127">
        <v>10.407227882116054</v>
      </c>
      <c r="BC38" s="127">
        <v>-5.913628044664776</v>
      </c>
      <c r="BD38" s="127">
        <v>2.483429040442342</v>
      </c>
      <c r="BE38" s="127">
        <v>6.3786912356804448</v>
      </c>
      <c r="BF38" s="127">
        <v>11.521931627080416</v>
      </c>
      <c r="BG38" s="127">
        <v>-1.3900096925858141</v>
      </c>
      <c r="BH38" s="127">
        <v>-5.1824528006551462</v>
      </c>
      <c r="BI38" s="127">
        <v>-17.274001498639368</v>
      </c>
      <c r="BJ38" s="127">
        <v>-29.703692053727149</v>
      </c>
      <c r="BK38" s="127">
        <v>17.138496755722631</v>
      </c>
      <c r="BL38" s="127">
        <v>11.109498393379781</v>
      </c>
      <c r="BM38" s="127">
        <v>-6.4789354550315315</v>
      </c>
      <c r="BN38" s="127">
        <v>-6.5374709904376545</v>
      </c>
      <c r="BO38" s="127">
        <v>23.004055620915121</v>
      </c>
      <c r="BP38" s="127">
        <v>18.590842798946895</v>
      </c>
      <c r="BQ38" s="42">
        <v>14</v>
      </c>
      <c r="BR38" s="50" t="s">
        <v>23</v>
      </c>
      <c r="BS38" s="142">
        <v>-8.9150110788214008</v>
      </c>
      <c r="BT38" s="143">
        <v>-8.2442907380803625</v>
      </c>
      <c r="BU38" s="109"/>
    </row>
    <row r="39" spans="1:73" x14ac:dyDescent="0.3">
      <c r="AV39" s="53" t="s">
        <v>51</v>
      </c>
      <c r="AW39" s="124">
        <v>7.1748001194649191</v>
      </c>
      <c r="AX39" s="124">
        <v>3.7964870063783351</v>
      </c>
      <c r="AY39" s="124">
        <v>-13.799038873395396</v>
      </c>
      <c r="AZ39" s="124">
        <v>-17.276276705083028</v>
      </c>
      <c r="BA39" s="124">
        <v>17.436385742987206</v>
      </c>
      <c r="BB39" s="124">
        <v>3.6003120631699748</v>
      </c>
      <c r="BC39" s="124">
        <v>5.16953878036297</v>
      </c>
      <c r="BD39" s="124">
        <v>4.6046173590897022</v>
      </c>
      <c r="BE39" s="124">
        <v>5.1113773674461571</v>
      </c>
      <c r="BF39" s="124">
        <v>11.681548651198902</v>
      </c>
      <c r="BG39" s="124">
        <v>3.611181184998169</v>
      </c>
      <c r="BH39" s="124">
        <v>-5.5203364128309946</v>
      </c>
      <c r="BI39" s="124">
        <v>-7.7268776472919516</v>
      </c>
      <c r="BJ39" s="124">
        <v>-24.921464226469947</v>
      </c>
      <c r="BK39" s="124">
        <v>39.280608017540253</v>
      </c>
      <c r="BL39" s="124">
        <v>44.312292203306455</v>
      </c>
      <c r="BM39" s="124">
        <v>-1.8048555114620446</v>
      </c>
      <c r="BN39" s="124">
        <v>-2.1662813154054938</v>
      </c>
      <c r="BO39" s="124">
        <v>8.9063274448427432</v>
      </c>
      <c r="BP39" s="124">
        <v>1.2440023250346099</v>
      </c>
      <c r="BQ39" s="42">
        <v>15</v>
      </c>
      <c r="BR39" s="53" t="s">
        <v>54</v>
      </c>
      <c r="BS39" s="140">
        <v>-9.188749379082461</v>
      </c>
      <c r="BT39" s="141">
        <v>-7.2350448654538653</v>
      </c>
      <c r="BU39" s="109"/>
    </row>
    <row r="40" spans="1:73" x14ac:dyDescent="0.3">
      <c r="AV40" s="50" t="s">
        <v>54</v>
      </c>
      <c r="AW40" s="127">
        <v>-9.188749379082461</v>
      </c>
      <c r="AX40" s="127">
        <v>-7.2350448654538653</v>
      </c>
      <c r="AY40" s="127">
        <v>17.016722947772212</v>
      </c>
      <c r="AZ40" s="127">
        <v>12.018138204536344</v>
      </c>
      <c r="BA40" s="127">
        <v>12.917214955575119</v>
      </c>
      <c r="BB40" s="127">
        <v>7.2473865827752393</v>
      </c>
      <c r="BC40" s="127">
        <v>6.0765978821314404</v>
      </c>
      <c r="BD40" s="127">
        <v>14.236237559487353</v>
      </c>
      <c r="BE40" s="127">
        <v>-89.216856991007376</v>
      </c>
      <c r="BF40" s="127">
        <v>-74.172963207239434</v>
      </c>
      <c r="BG40" s="127">
        <v>1.444972759813834</v>
      </c>
      <c r="BH40" s="127">
        <v>-4.4627870998016679</v>
      </c>
      <c r="BI40" s="127">
        <v>42.98873249932911</v>
      </c>
      <c r="BJ40" s="127">
        <v>26.383240746197579</v>
      </c>
      <c r="BK40" s="127">
        <v>-14.175336145356299</v>
      </c>
      <c r="BL40" s="127">
        <v>-11.258664290536412</v>
      </c>
      <c r="BM40" s="127">
        <v>-2.5301364641224122</v>
      </c>
      <c r="BN40" s="127">
        <v>1.8543228709414272</v>
      </c>
      <c r="BO40" s="127">
        <v>4.277281430362434</v>
      </c>
      <c r="BP40" s="127">
        <v>5.0671525977997733</v>
      </c>
      <c r="BQ40" s="42">
        <v>16</v>
      </c>
      <c r="BR40" s="50" t="s">
        <v>44</v>
      </c>
      <c r="BS40" s="142">
        <v>-17.791225519219811</v>
      </c>
      <c r="BT40" s="143">
        <v>-20.599879961563449</v>
      </c>
      <c r="BU40" s="109"/>
    </row>
    <row r="41" spans="1:73" x14ac:dyDescent="0.3">
      <c r="AV41" s="57" t="s">
        <v>146</v>
      </c>
      <c r="AW41" s="130">
        <v>-2.691081737650336</v>
      </c>
      <c r="AX41" s="130">
        <v>-4.4724784047843968</v>
      </c>
      <c r="AY41" s="130">
        <v>-2.3553742761041496</v>
      </c>
      <c r="AZ41" s="130">
        <v>-6.0125714716224969</v>
      </c>
      <c r="BA41" s="130">
        <v>16.298413763185838</v>
      </c>
      <c r="BB41" s="130">
        <v>4.6113412208995452</v>
      </c>
      <c r="BC41" s="130">
        <v>0.8541669359876547</v>
      </c>
      <c r="BD41" s="130">
        <v>2.184903118602155</v>
      </c>
      <c r="BE41" s="130">
        <v>-21.998308211200669</v>
      </c>
      <c r="BF41" s="130">
        <v>-19.944173253879672</v>
      </c>
      <c r="BG41" s="130">
        <v>-8.2414168333995175</v>
      </c>
      <c r="BH41" s="130">
        <v>-10.155594431736414</v>
      </c>
      <c r="BI41" s="130">
        <v>2.2509144722615781</v>
      </c>
      <c r="BJ41" s="130">
        <v>-7.9431595260591408</v>
      </c>
      <c r="BK41" s="130">
        <v>2.4971969260110249</v>
      </c>
      <c r="BL41" s="130">
        <v>1.2001758822386632</v>
      </c>
      <c r="BM41" s="130">
        <v>-4.9592278190036527</v>
      </c>
      <c r="BN41" s="130">
        <v>-3.4842951566586899</v>
      </c>
      <c r="BO41" s="130">
        <v>-5.1728500394593091</v>
      </c>
      <c r="BP41" s="130">
        <v>-8.9559918761291879</v>
      </c>
      <c r="BR41" s="46" t="s">
        <v>142</v>
      </c>
      <c r="BS41" s="45"/>
      <c r="BT41" s="45"/>
      <c r="BU41" s="45"/>
    </row>
    <row r="42" spans="1:73" x14ac:dyDescent="0.3">
      <c r="AV42" s="12" t="s">
        <v>162</v>
      </c>
      <c r="BR42" s="46" t="s">
        <v>143</v>
      </c>
      <c r="BS42" s="45"/>
      <c r="BT42" s="45"/>
      <c r="BU42" s="45"/>
    </row>
    <row r="43" spans="1:73" s="87" customFormat="1" x14ac:dyDescent="0.3">
      <c r="A43" s="87" t="s">
        <v>163</v>
      </c>
    </row>
    <row r="45" spans="1:73" ht="15.6" x14ac:dyDescent="0.3">
      <c r="AV45" s="168">
        <v>0</v>
      </c>
      <c r="AW45" s="168"/>
      <c r="AX45" s="168"/>
      <c r="AY45" s="168"/>
      <c r="AZ45" s="168"/>
      <c r="BA45" s="168"/>
      <c r="BB45" s="168"/>
      <c r="BC45" s="168"/>
      <c r="BD45" s="168"/>
      <c r="BE45" s="168"/>
    </row>
  </sheetData>
  <mergeCells count="62">
    <mergeCell ref="BM23:BN23"/>
    <mergeCell ref="BO23:BP23"/>
    <mergeCell ref="CL20:CX20"/>
    <mergeCell ref="AY23:AZ23"/>
    <mergeCell ref="BA23:BB23"/>
    <mergeCell ref="BC23:BD23"/>
    <mergeCell ref="BI23:BJ23"/>
    <mergeCell ref="BK23:BL23"/>
    <mergeCell ref="BG23:BH23"/>
    <mergeCell ref="AV22:BP22"/>
    <mergeCell ref="AV21:BP21"/>
    <mergeCell ref="BR23:BR24"/>
    <mergeCell ref="BS23:BT23"/>
    <mergeCell ref="BR22:BT22"/>
    <mergeCell ref="AV20:BH20"/>
    <mergeCell ref="AV23:AV24"/>
    <mergeCell ref="CH2:CJ2"/>
    <mergeCell ref="CH3:CJ3"/>
    <mergeCell ref="CH4:CJ4"/>
    <mergeCell ref="CH23:CJ23"/>
    <mergeCell ref="BV3:CF3"/>
    <mergeCell ref="BV4:CF4"/>
    <mergeCell ref="BV2:CF2"/>
    <mergeCell ref="BV23:CA24"/>
    <mergeCell ref="A1:E1"/>
    <mergeCell ref="A3:E3"/>
    <mergeCell ref="X4:AB4"/>
    <mergeCell ref="AD1:AH1"/>
    <mergeCell ref="A4:E4"/>
    <mergeCell ref="R1:V1"/>
    <mergeCell ref="R3:V3"/>
    <mergeCell ref="R4:V4"/>
    <mergeCell ref="X1:AB1"/>
    <mergeCell ref="X3:AB3"/>
    <mergeCell ref="G1:P1"/>
    <mergeCell ref="G3:P3"/>
    <mergeCell ref="G2:P2"/>
    <mergeCell ref="G4:P4"/>
    <mergeCell ref="AP1:AT1"/>
    <mergeCell ref="AD3:AH3"/>
    <mergeCell ref="AD4:AH4"/>
    <mergeCell ref="AJ1:AN1"/>
    <mergeCell ref="AJ3:AN3"/>
    <mergeCell ref="AJ4:AN4"/>
    <mergeCell ref="AP3:AT3"/>
    <mergeCell ref="AP4:AT4"/>
    <mergeCell ref="AV45:BE45"/>
    <mergeCell ref="G5:G6"/>
    <mergeCell ref="H5:J5"/>
    <mergeCell ref="K5:M5"/>
    <mergeCell ref="N6:N7"/>
    <mergeCell ref="O6:O7"/>
    <mergeCell ref="H6:H7"/>
    <mergeCell ref="N5:P5"/>
    <mergeCell ref="P6:P7"/>
    <mergeCell ref="I6:I7"/>
    <mergeCell ref="J6:J7"/>
    <mergeCell ref="K6:K7"/>
    <mergeCell ref="L6:L7"/>
    <mergeCell ref="M6:M7"/>
    <mergeCell ref="BE23:BF23"/>
    <mergeCell ref="AW23:AX23"/>
  </mergeCells>
  <pageMargins left="0.51181102362204722" right="0.51181102362204722" top="0.78740157480314965" bottom="0.78740157480314965" header="0.31496062992125984" footer="0.31496062992125984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/>
  <dimension ref="A1:R19"/>
  <sheetViews>
    <sheetView topLeftCell="A3" workbookViewId="0">
      <selection activeCell="A3" sqref="A3:K3"/>
    </sheetView>
  </sheetViews>
  <sheetFormatPr defaultRowHeight="14.4" x14ac:dyDescent="0.3"/>
  <cols>
    <col min="1" max="1" width="9.44140625" customWidth="1"/>
    <col min="2" max="2" width="12" bestFit="1" customWidth="1"/>
    <col min="3" max="10" width="11" bestFit="1" customWidth="1"/>
    <col min="11" max="11" width="12" bestFit="1" customWidth="1"/>
    <col min="12" max="17" width="11" bestFit="1" customWidth="1"/>
    <col min="18" max="18" width="12" bestFit="1" customWidth="1"/>
  </cols>
  <sheetData>
    <row r="1" spans="1:18" x14ac:dyDescent="0.3">
      <c r="A1" t="s">
        <v>280</v>
      </c>
    </row>
    <row r="2" spans="1:18" x14ac:dyDescent="0.3">
      <c r="A2" t="s">
        <v>281</v>
      </c>
    </row>
    <row r="3" spans="1:18" ht="15.75" customHeight="1" x14ac:dyDescent="0.3">
      <c r="I3" s="2"/>
    </row>
    <row r="4" spans="1:18" ht="15.75" customHeight="1" x14ac:dyDescent="0.3">
      <c r="A4" t="s">
        <v>234</v>
      </c>
      <c r="B4" t="s">
        <v>19</v>
      </c>
      <c r="C4" t="s">
        <v>24</v>
      </c>
      <c r="D4" t="s">
        <v>26</v>
      </c>
      <c r="E4" t="s">
        <v>28</v>
      </c>
      <c r="F4" t="s">
        <v>30</v>
      </c>
      <c r="G4" t="s">
        <v>32</v>
      </c>
      <c r="H4" t="s">
        <v>34</v>
      </c>
      <c r="I4" t="s">
        <v>36</v>
      </c>
      <c r="J4" t="s">
        <v>38</v>
      </c>
      <c r="K4" t="s">
        <v>40</v>
      </c>
      <c r="L4" t="s">
        <v>42</v>
      </c>
      <c r="M4" t="s">
        <v>44</v>
      </c>
      <c r="N4" t="s">
        <v>46</v>
      </c>
      <c r="O4" t="s">
        <v>49</v>
      </c>
      <c r="P4" t="s">
        <v>52</v>
      </c>
      <c r="Q4" t="s">
        <v>55</v>
      </c>
      <c r="R4" t="s">
        <v>58</v>
      </c>
    </row>
    <row r="5" spans="1:18" ht="15.75" customHeight="1" x14ac:dyDescent="0.3">
      <c r="A5">
        <v>2008</v>
      </c>
      <c r="B5" s="86">
        <v>23188968335.143856</v>
      </c>
      <c r="C5" s="86">
        <v>2444345311.6002841</v>
      </c>
      <c r="D5" s="86">
        <v>2561162336.946456</v>
      </c>
      <c r="E5" s="86">
        <v>2625215601.4363885</v>
      </c>
      <c r="F5" s="86">
        <v>6597712465.9033489</v>
      </c>
      <c r="G5" s="86">
        <v>4152719827.6331673</v>
      </c>
      <c r="H5" s="86">
        <v>1814882770.3760695</v>
      </c>
      <c r="I5" s="86">
        <v>1996379574.4184773</v>
      </c>
      <c r="J5" s="86">
        <v>903294893.1959126</v>
      </c>
      <c r="K5" s="86">
        <v>924192188.69680953</v>
      </c>
      <c r="L5" s="86">
        <v>1144710230.5681274</v>
      </c>
      <c r="M5" s="86">
        <v>4272884020.5626049</v>
      </c>
      <c r="N5" s="86">
        <v>2729737339.2311769</v>
      </c>
      <c r="O5" s="86">
        <v>5546529580.893054</v>
      </c>
      <c r="P5" s="86">
        <v>1580116623.4404724</v>
      </c>
      <c r="Q5" s="86">
        <v>3823299166.7789865</v>
      </c>
      <c r="R5" s="86">
        <v>66306150266.825195</v>
      </c>
    </row>
    <row r="6" spans="1:18" x14ac:dyDescent="0.3">
      <c r="A6">
        <v>2009</v>
      </c>
      <c r="B6" s="86">
        <v>23445258904.661644</v>
      </c>
      <c r="C6" s="86">
        <v>2486689919.2074471</v>
      </c>
      <c r="D6" s="86">
        <v>2708632629.8577595</v>
      </c>
      <c r="E6" s="86">
        <v>2748464134.9161758</v>
      </c>
      <c r="F6" s="86">
        <v>6161976860.2320127</v>
      </c>
      <c r="G6" s="86">
        <v>3736481483.9360838</v>
      </c>
      <c r="H6" s="86">
        <v>1819059522.0671115</v>
      </c>
      <c r="I6" s="86">
        <v>2002170060.2701564</v>
      </c>
      <c r="J6" s="86">
        <v>955384130.65266562</v>
      </c>
      <c r="K6" s="86">
        <v>998332968.36106384</v>
      </c>
      <c r="L6" s="86">
        <v>1201080101.6178467</v>
      </c>
      <c r="M6" s="86">
        <v>4169299838.7729158</v>
      </c>
      <c r="N6" s="86">
        <v>3023388933.4755702</v>
      </c>
      <c r="O6" s="86">
        <v>6022810145.3792896</v>
      </c>
      <c r="P6" s="86">
        <v>1606479514.3402503</v>
      </c>
      <c r="Q6" s="86">
        <v>3684227413.9842696</v>
      </c>
      <c r="R6" s="86">
        <v>66769736561.732246</v>
      </c>
    </row>
    <row r="7" spans="1:18" x14ac:dyDescent="0.3">
      <c r="A7">
        <v>2010</v>
      </c>
      <c r="B7" s="86">
        <v>26930543352.409916</v>
      </c>
      <c r="C7" s="86">
        <v>2948602478.2869506</v>
      </c>
      <c r="D7" s="86">
        <v>3267772840.9445767</v>
      </c>
      <c r="E7" s="86">
        <v>3290045063.4595976</v>
      </c>
      <c r="F7" s="86">
        <v>7828181935.1234455</v>
      </c>
      <c r="G7" s="86">
        <v>4567836965.4275656</v>
      </c>
      <c r="H7" s="86">
        <v>2306612838.846137</v>
      </c>
      <c r="I7" s="86">
        <v>2369002577.7951975</v>
      </c>
      <c r="J7" s="86">
        <v>1035900544.0700923</v>
      </c>
      <c r="K7" s="86">
        <v>1176803489.5489559</v>
      </c>
      <c r="L7" s="86">
        <v>1404908350.905396</v>
      </c>
      <c r="M7" s="86">
        <v>4968658697.7755003</v>
      </c>
      <c r="N7" s="86">
        <v>3546079238.0738907</v>
      </c>
      <c r="O7" s="86">
        <v>7294574738.0892324</v>
      </c>
      <c r="P7" s="86">
        <v>2023283181.3465192</v>
      </c>
      <c r="Q7" s="86">
        <v>4597840690.7296848</v>
      </c>
      <c r="R7" s="86">
        <v>79556646982.832642</v>
      </c>
    </row>
    <row r="8" spans="1:18" x14ac:dyDescent="0.3">
      <c r="A8">
        <v>2011</v>
      </c>
      <c r="B8" s="86">
        <v>25191361731.180511</v>
      </c>
      <c r="C8" s="86">
        <v>2952289772.7309823</v>
      </c>
      <c r="D8" s="86">
        <v>3288118412.3668766</v>
      </c>
      <c r="E8" s="86">
        <v>3390164519.9023633</v>
      </c>
      <c r="F8" s="86">
        <v>7743234276.6734457</v>
      </c>
      <c r="G8" s="86">
        <v>4423054064.6942759</v>
      </c>
      <c r="H8" s="86">
        <v>2322191888.4907265</v>
      </c>
      <c r="I8" s="86">
        <v>2361199528.4736714</v>
      </c>
      <c r="J8" s="86">
        <v>1096274099.0061984</v>
      </c>
      <c r="K8" s="86">
        <v>1186297186.4497962</v>
      </c>
      <c r="L8" s="86">
        <v>1426534136.7329988</v>
      </c>
      <c r="M8" s="86">
        <v>5001251616.2658501</v>
      </c>
      <c r="N8" s="86">
        <v>3741843084.9241838</v>
      </c>
      <c r="O8" s="86">
        <v>7742084424.7198553</v>
      </c>
      <c r="P8" s="86">
        <v>2043231486.2213016</v>
      </c>
      <c r="Q8" s="86">
        <v>4772640312.8375454</v>
      </c>
      <c r="R8" s="86">
        <v>78681770541.670578</v>
      </c>
    </row>
    <row r="9" spans="1:18" x14ac:dyDescent="0.3">
      <c r="A9">
        <v>2012</v>
      </c>
      <c r="B9" s="86">
        <v>25722368992.553879</v>
      </c>
      <c r="C9" s="86">
        <v>3019304801.9388418</v>
      </c>
      <c r="D9" s="86">
        <v>3337389017.6112442</v>
      </c>
      <c r="E9" s="86">
        <v>3606621134.8755894</v>
      </c>
      <c r="F9" s="86">
        <v>7850074753.438756</v>
      </c>
      <c r="G9" s="86">
        <v>4666815860.3773279</v>
      </c>
      <c r="H9" s="86">
        <v>2299822335.1381164</v>
      </c>
      <c r="I9" s="86">
        <v>2534693679.9970331</v>
      </c>
      <c r="J9" s="86">
        <v>1281623244.2414072</v>
      </c>
      <c r="K9" s="86">
        <v>1227212288.7176685</v>
      </c>
      <c r="L9" s="86">
        <v>1450850481.9303136</v>
      </c>
      <c r="M9" s="86">
        <v>4998497437.4008732</v>
      </c>
      <c r="N9" s="86">
        <v>4003101482.9438114</v>
      </c>
      <c r="O9" s="86">
        <v>8215892592.7500458</v>
      </c>
      <c r="P9" s="86">
        <v>2182837753.3760314</v>
      </c>
      <c r="Q9" s="86">
        <v>5028726947.8015842</v>
      </c>
      <c r="R9" s="86">
        <v>81425832805.092529</v>
      </c>
    </row>
    <row r="10" spans="1:18" x14ac:dyDescent="0.3">
      <c r="A10">
        <v>2013</v>
      </c>
      <c r="B10" s="86">
        <v>24898772368.892113</v>
      </c>
      <c r="C10" s="86">
        <v>2791260158.7213125</v>
      </c>
      <c r="D10" s="86">
        <v>3361760827.2992735</v>
      </c>
      <c r="E10" s="86">
        <v>3736536444.1503534</v>
      </c>
      <c r="F10" s="86">
        <v>7498297001.9103432</v>
      </c>
      <c r="G10" s="86">
        <v>4695809023.8514547</v>
      </c>
      <c r="H10" s="86">
        <v>2458466950.682508</v>
      </c>
      <c r="I10" s="86">
        <v>2569259534.510067</v>
      </c>
      <c r="J10" s="86">
        <v>1217425740.7788355</v>
      </c>
      <c r="K10" s="86">
        <v>1188105799.8342469</v>
      </c>
      <c r="L10" s="86">
        <v>1489312750.4893744</v>
      </c>
      <c r="M10" s="86">
        <v>4830507409.5782261</v>
      </c>
      <c r="N10" s="86">
        <v>4181481786.1977644</v>
      </c>
      <c r="O10" s="86">
        <v>7750588968.0446501</v>
      </c>
      <c r="P10" s="86">
        <v>2101886403.6253552</v>
      </c>
      <c r="Q10" s="86">
        <v>4651546526.0883141</v>
      </c>
      <c r="R10" s="86">
        <v>79421017694.654205</v>
      </c>
    </row>
    <row r="11" spans="1:18" x14ac:dyDescent="0.3">
      <c r="A11">
        <v>2014</v>
      </c>
      <c r="B11" s="86">
        <v>23435600379.991947</v>
      </c>
      <c r="C11" s="86">
        <v>2606136575.1475673</v>
      </c>
      <c r="D11" s="86">
        <v>3417233603.6295409</v>
      </c>
      <c r="E11" s="86">
        <v>3916320249.7630348</v>
      </c>
      <c r="F11" s="86">
        <v>7289507306.5524864</v>
      </c>
      <c r="G11" s="86">
        <v>4406835434.7560778</v>
      </c>
      <c r="H11" s="86">
        <v>2363843791.2806702</v>
      </c>
      <c r="I11" s="86">
        <v>2550740625.1587667</v>
      </c>
      <c r="J11" s="86">
        <v>1155086061.5699553</v>
      </c>
      <c r="K11" s="86">
        <v>1139320852.012784</v>
      </c>
      <c r="L11" s="86">
        <v>1496503305.5250087</v>
      </c>
      <c r="M11" s="86">
        <v>4433479703.3213711</v>
      </c>
      <c r="N11" s="86">
        <v>4222455499.0477495</v>
      </c>
      <c r="O11" s="86">
        <v>7397486065.2547121</v>
      </c>
      <c r="P11" s="86">
        <v>2111896302.7470832</v>
      </c>
      <c r="Q11" s="86">
        <v>4376518105.9343767</v>
      </c>
      <c r="R11" s="86">
        <v>76318963861.693146</v>
      </c>
    </row>
    <row r="12" spans="1:18" x14ac:dyDescent="0.3">
      <c r="A12">
        <v>2015</v>
      </c>
      <c r="B12" s="86">
        <v>24192065233.46896</v>
      </c>
      <c r="C12" s="86">
        <v>2632219721.0185089</v>
      </c>
      <c r="D12" s="86">
        <v>3391200787.775712</v>
      </c>
      <c r="E12" s="86">
        <v>4122209289.2344904</v>
      </c>
      <c r="F12" s="86">
        <v>6805069805.4362621</v>
      </c>
      <c r="G12" s="86">
        <v>4393074214.2615051</v>
      </c>
      <c r="H12" s="86">
        <v>2310394237.8842397</v>
      </c>
      <c r="I12" s="86">
        <v>2591423822.3395844</v>
      </c>
      <c r="J12" s="86">
        <v>1139746758.7685409</v>
      </c>
      <c r="K12" s="86">
        <v>1126670717.0633249</v>
      </c>
      <c r="L12" s="86">
        <v>1532103196.0561049</v>
      </c>
      <c r="M12" s="86">
        <v>4443020418.9903793</v>
      </c>
      <c r="N12" s="86">
        <v>4329749087.4220114</v>
      </c>
      <c r="O12" s="86">
        <v>8162496452.0413313</v>
      </c>
      <c r="P12" s="86">
        <v>2000640020.041508</v>
      </c>
      <c r="Q12" s="86">
        <v>4397790126.853404</v>
      </c>
      <c r="R12" s="86">
        <v>77569873888.655869</v>
      </c>
    </row>
    <row r="13" spans="1:18" x14ac:dyDescent="0.3">
      <c r="A13">
        <v>2016</v>
      </c>
      <c r="B13" s="86">
        <v>23404803529.580227</v>
      </c>
      <c r="C13" s="86">
        <v>2838379653.2624745</v>
      </c>
      <c r="D13" s="86">
        <v>3503362534.9674292</v>
      </c>
      <c r="E13" s="86">
        <v>4142563865.9341764</v>
      </c>
      <c r="F13" s="86">
        <v>6663341728.6775742</v>
      </c>
      <c r="G13" s="86">
        <v>4474244816.7197371</v>
      </c>
      <c r="H13" s="86">
        <v>2241674144.601016</v>
      </c>
      <c r="I13" s="86">
        <v>2554658105.4100471</v>
      </c>
      <c r="J13" s="86">
        <v>1195062015.3666124</v>
      </c>
      <c r="K13" s="86">
        <v>1139175728.8247614</v>
      </c>
      <c r="L13" s="86">
        <v>1634161560.1961112</v>
      </c>
      <c r="M13" s="86">
        <v>4272642958.5188208</v>
      </c>
      <c r="N13" s="86">
        <v>4331850213.9193535</v>
      </c>
      <c r="O13" s="86">
        <v>6625320520.9875469</v>
      </c>
      <c r="P13" s="86">
        <v>2117114959.7253799</v>
      </c>
      <c r="Q13" s="86">
        <v>4427156555.6223383</v>
      </c>
      <c r="R13" s="86">
        <v>75565512892.313629</v>
      </c>
    </row>
    <row r="14" spans="1:18" x14ac:dyDescent="0.3">
      <c r="A14">
        <v>2017</v>
      </c>
      <c r="B14" s="86">
        <v>24913633337.867683</v>
      </c>
      <c r="C14" s="86">
        <v>2941204510.4945507</v>
      </c>
      <c r="D14" s="86">
        <v>3641250358.5569658</v>
      </c>
      <c r="E14" s="86">
        <v>4471454340.5462494</v>
      </c>
      <c r="F14" s="86">
        <v>6915244511.9579172</v>
      </c>
      <c r="G14" s="86">
        <v>4641266531.6642904</v>
      </c>
      <c r="H14" s="86">
        <v>2310046249.8166151</v>
      </c>
      <c r="I14" s="86">
        <v>2622623851.8732738</v>
      </c>
      <c r="J14" s="86">
        <v>1214662806.0421517</v>
      </c>
      <c r="K14" s="86">
        <v>1157190088.6990433</v>
      </c>
      <c r="L14" s="86">
        <v>1658554091.507483</v>
      </c>
      <c r="M14" s="86">
        <v>4496781451.2766972</v>
      </c>
      <c r="N14" s="86">
        <v>4335635891.5112</v>
      </c>
      <c r="O14" s="86">
        <v>6443240049.1013193</v>
      </c>
      <c r="P14" s="86">
        <v>2262807190.5334697</v>
      </c>
      <c r="Q14" s="86">
        <v>4760840112.4693127</v>
      </c>
      <c r="R14" s="86">
        <v>78786435373.918228</v>
      </c>
    </row>
    <row r="15" spans="1:18" x14ac:dyDescent="0.3">
      <c r="A15">
        <v>2018</v>
      </c>
      <c r="B15" s="86">
        <v>26166828794.775188</v>
      </c>
      <c r="C15" s="86">
        <v>3152582806.721859</v>
      </c>
      <c r="D15" s="86">
        <v>4073159529.7138109</v>
      </c>
      <c r="E15" s="86">
        <v>4811821977.7390718</v>
      </c>
      <c r="F15" s="86">
        <v>7710558308.0620289</v>
      </c>
      <c r="G15" s="86">
        <v>5124200100.1888494</v>
      </c>
      <c r="H15" s="86">
        <v>2489214427.5667124</v>
      </c>
      <c r="I15" s="86">
        <v>2833380119.9367342</v>
      </c>
      <c r="J15" s="86">
        <v>1319075365.8381894</v>
      </c>
      <c r="K15" s="86">
        <v>1228579978.9829879</v>
      </c>
      <c r="L15" s="86">
        <v>1779360381.9585576</v>
      </c>
      <c r="M15" s="86">
        <v>4773118215.9830742</v>
      </c>
      <c r="N15" s="86">
        <v>4831395914.0353651</v>
      </c>
      <c r="O15" s="86">
        <v>6973329979.7851915</v>
      </c>
      <c r="P15" s="86">
        <v>2427343637.2379818</v>
      </c>
      <c r="Q15" s="86">
        <v>5051127271.9275665</v>
      </c>
      <c r="R15" s="86">
        <v>84745076810.453156</v>
      </c>
    </row>
    <row r="16" spans="1:18" x14ac:dyDescent="0.3">
      <c r="A16">
        <v>2019</v>
      </c>
      <c r="B16" s="86">
        <v>26205256620.119946</v>
      </c>
      <c r="C16" s="86">
        <v>3237860605.1774063</v>
      </c>
      <c r="D16" s="86">
        <v>4087986505.7795014</v>
      </c>
      <c r="E16" s="86">
        <v>4885743127.9043388</v>
      </c>
      <c r="F16" s="86">
        <v>7921458686.581852</v>
      </c>
      <c r="G16" s="86">
        <v>5107988431.4492006</v>
      </c>
      <c r="H16" s="86">
        <v>2468297195.4252567</v>
      </c>
      <c r="I16" s="86">
        <v>2841145328.1415291</v>
      </c>
      <c r="J16" s="86">
        <v>1342866819.7364788</v>
      </c>
      <c r="K16" s="86">
        <v>1179475448.0000169</v>
      </c>
      <c r="L16" s="86">
        <v>1789510533.6176887</v>
      </c>
      <c r="M16" s="86">
        <v>4858634973.2246428</v>
      </c>
      <c r="N16" s="86">
        <v>4854015358.8167324</v>
      </c>
      <c r="O16" s="86">
        <v>7409478456.953043</v>
      </c>
      <c r="P16" s="86">
        <v>2400438895.6502604</v>
      </c>
      <c r="Q16" s="86">
        <v>5130329906.1484652</v>
      </c>
      <c r="R16" s="86">
        <v>85720486892.726364</v>
      </c>
    </row>
    <row r="17" spans="1:18" x14ac:dyDescent="0.3">
      <c r="A17">
        <v>2020</v>
      </c>
      <c r="B17" s="86">
        <v>26100147040.531403</v>
      </c>
      <c r="C17" s="86">
        <v>3491798782.0675921</v>
      </c>
      <c r="D17" s="86">
        <v>3876660848.0788412</v>
      </c>
      <c r="E17" s="86">
        <v>4781585416.9396296</v>
      </c>
      <c r="F17" s="86">
        <v>8003600815.34624</v>
      </c>
      <c r="G17" s="86">
        <v>5571279152.7254038</v>
      </c>
      <c r="H17" s="86">
        <v>2445175550.6726584</v>
      </c>
      <c r="I17" s="86">
        <v>3403120274.3604674</v>
      </c>
      <c r="J17" s="86">
        <v>1372251293.8204033</v>
      </c>
      <c r="K17" s="86">
        <v>1176852423.9447041</v>
      </c>
      <c r="L17" s="86">
        <v>1819731125.9208729</v>
      </c>
      <c r="M17" s="86">
        <v>4701549441.6544952</v>
      </c>
      <c r="N17" s="86">
        <v>4904544262.7443295</v>
      </c>
      <c r="O17" s="86">
        <v>7554299344.4400635</v>
      </c>
      <c r="P17" s="86">
        <v>2420532707.894258</v>
      </c>
      <c r="Q17" s="86">
        <v>5225856011.9478264</v>
      </c>
      <c r="R17" s="86">
        <v>86848984493.089188</v>
      </c>
    </row>
    <row r="18" spans="1:18" x14ac:dyDescent="0.3">
      <c r="A18">
        <v>2021</v>
      </c>
      <c r="B18" s="86">
        <v>26514150025.259132</v>
      </c>
      <c r="C18" s="86">
        <v>3535423908.6288061</v>
      </c>
      <c r="D18" s="86">
        <v>4260791199.6973295</v>
      </c>
      <c r="E18" s="86">
        <v>5341034646.5622921</v>
      </c>
      <c r="F18" s="86">
        <v>8449162814.5305052</v>
      </c>
      <c r="G18" s="86">
        <v>5458048403.6520491</v>
      </c>
      <c r="H18" s="86">
        <v>2727684488.3838882</v>
      </c>
      <c r="I18" s="86">
        <v>2876370286.1310582</v>
      </c>
      <c r="J18" s="86">
        <v>1551297592.9515712</v>
      </c>
      <c r="K18" s="86">
        <v>1292100212.1395416</v>
      </c>
      <c r="L18" s="86">
        <v>2021364171.9899743</v>
      </c>
      <c r="M18" s="86">
        <v>4490459010.720232</v>
      </c>
      <c r="N18" s="86">
        <v>5275528323.2156258</v>
      </c>
      <c r="O18" s="86">
        <v>9905110188.5854893</v>
      </c>
      <c r="P18" s="86">
        <v>2677728818.1841145</v>
      </c>
      <c r="Q18" s="86">
        <v>5974349073.0836267</v>
      </c>
      <c r="R18" s="86">
        <v>92350603163.71524</v>
      </c>
    </row>
    <row r="19" spans="1:18" x14ac:dyDescent="0.3">
      <c r="A19">
        <v>2022</v>
      </c>
      <c r="B19" s="86">
        <v>32266103416.757149</v>
      </c>
      <c r="C19" s="86">
        <v>4128923181.8900695</v>
      </c>
      <c r="D19" s="86">
        <v>5057851211.2759781</v>
      </c>
      <c r="E19" s="86">
        <v>6319505294.9540596</v>
      </c>
      <c r="F19" s="86">
        <v>10027681600.350296</v>
      </c>
      <c r="G19" s="86">
        <v>6470123777.3719349</v>
      </c>
      <c r="H19" s="86">
        <v>3178878911.8124413</v>
      </c>
      <c r="I19" s="86">
        <v>3752171099.7331161</v>
      </c>
      <c r="J19" s="86">
        <v>1781611128.6613326</v>
      </c>
      <c r="K19" s="86">
        <v>1490613698.64504</v>
      </c>
      <c r="L19" s="86">
        <v>2233513477.6202397</v>
      </c>
      <c r="M19" s="86">
        <v>5356513100.6861172</v>
      </c>
      <c r="N19" s="86">
        <v>6022202851.3612928</v>
      </c>
      <c r="O19" s="86">
        <v>10243390070.515451</v>
      </c>
      <c r="P19" s="86">
        <v>3032387635.7092381</v>
      </c>
      <c r="Q19" s="86">
        <v>6917211171.579937</v>
      </c>
      <c r="R19" s="86">
        <v>108278681628.92371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as_ii"/>
  <dimension ref="A2:AC90"/>
  <sheetViews>
    <sheetView showGridLines="0" topLeftCell="A57" workbookViewId="0">
      <selection activeCell="A3" sqref="A3:K3"/>
    </sheetView>
  </sheetViews>
  <sheetFormatPr defaultRowHeight="14.4" x14ac:dyDescent="0.3"/>
  <cols>
    <col min="2" max="2" width="31.5546875" customWidth="1"/>
    <col min="3" max="6" width="14" customWidth="1"/>
    <col min="7" max="7" width="9.6640625" customWidth="1"/>
    <col min="8" max="8" width="33" customWidth="1"/>
    <col min="9" max="17" width="6.33203125" customWidth="1"/>
    <col min="19" max="19" width="8.5546875" bestFit="1" customWidth="1"/>
    <col min="20" max="20" width="37" bestFit="1" customWidth="1"/>
    <col min="21" max="29" width="7.44140625" customWidth="1"/>
  </cols>
  <sheetData>
    <row r="2" spans="2:29" ht="15.6" x14ac:dyDescent="0.3">
      <c r="H2" s="168" t="s">
        <v>136</v>
      </c>
      <c r="I2" s="168"/>
      <c r="J2" s="168"/>
      <c r="K2" s="168"/>
      <c r="L2" s="168"/>
      <c r="M2" s="168"/>
      <c r="N2" s="168"/>
      <c r="O2" s="168"/>
      <c r="P2" s="168"/>
      <c r="Q2" s="168"/>
      <c r="T2" s="168" t="s">
        <v>136</v>
      </c>
      <c r="U2" s="168"/>
      <c r="V2" s="168"/>
      <c r="W2" s="168"/>
      <c r="X2" s="168"/>
      <c r="Y2" s="168"/>
      <c r="Z2" s="168"/>
      <c r="AA2" s="168"/>
      <c r="AB2" s="168"/>
      <c r="AC2" s="168"/>
    </row>
    <row r="3" spans="2:29" ht="15.6" x14ac:dyDescent="0.3">
      <c r="B3" s="185" t="s">
        <v>136</v>
      </c>
      <c r="C3" s="185"/>
      <c r="D3" s="185"/>
      <c r="E3" s="185"/>
      <c r="F3" s="185"/>
      <c r="H3" s="168" t="s">
        <v>272</v>
      </c>
      <c r="I3" s="168"/>
      <c r="J3" s="168"/>
      <c r="K3" s="168"/>
      <c r="L3" s="168"/>
      <c r="M3" s="168"/>
      <c r="N3" s="168"/>
      <c r="O3" s="168"/>
      <c r="P3" s="168"/>
      <c r="Q3" s="168"/>
      <c r="T3" s="168" t="s">
        <v>272</v>
      </c>
      <c r="U3" s="168"/>
      <c r="V3" s="168"/>
      <c r="W3" s="168"/>
      <c r="X3" s="168"/>
      <c r="Y3" s="168"/>
      <c r="Z3" s="168"/>
      <c r="AA3" s="168"/>
      <c r="AB3" s="168"/>
      <c r="AC3" s="168"/>
    </row>
    <row r="4" spans="2:29" ht="15.75" customHeight="1" x14ac:dyDescent="0.3">
      <c r="B4" s="194" t="s">
        <v>273</v>
      </c>
      <c r="C4" s="194"/>
      <c r="D4" s="194"/>
      <c r="E4" s="194"/>
      <c r="F4" s="194"/>
      <c r="H4" s="168" t="s">
        <v>274</v>
      </c>
      <c r="I4" s="168"/>
      <c r="J4" s="168"/>
      <c r="K4" s="168"/>
      <c r="L4" s="168"/>
      <c r="M4" s="168"/>
      <c r="N4" s="168"/>
      <c r="O4" s="168"/>
      <c r="P4" s="168"/>
      <c r="Q4" s="168"/>
      <c r="T4" s="168" t="s">
        <v>275</v>
      </c>
      <c r="U4" s="168"/>
      <c r="V4" s="168"/>
      <c r="W4" s="168"/>
      <c r="X4" s="168"/>
      <c r="Y4" s="168"/>
      <c r="Z4" s="168"/>
      <c r="AA4" s="168"/>
      <c r="AB4" s="168"/>
      <c r="AC4" s="168"/>
    </row>
    <row r="5" spans="2:29" ht="57.75" customHeight="1" x14ac:dyDescent="0.3">
      <c r="B5" s="47" t="s">
        <v>14</v>
      </c>
      <c r="C5" s="48" t="s">
        <v>20</v>
      </c>
      <c r="D5" s="48" t="s">
        <v>220</v>
      </c>
      <c r="E5" s="48" t="s">
        <v>140</v>
      </c>
      <c r="F5" s="49" t="s">
        <v>22</v>
      </c>
      <c r="H5" s="170" t="s">
        <v>14</v>
      </c>
      <c r="I5" s="171" t="s">
        <v>15</v>
      </c>
      <c r="J5" s="172"/>
      <c r="K5" s="173"/>
      <c r="L5" s="171" t="s">
        <v>16</v>
      </c>
      <c r="M5" s="172"/>
      <c r="N5" s="173"/>
      <c r="O5" s="171" t="s">
        <v>17</v>
      </c>
      <c r="P5" s="172"/>
      <c r="Q5" s="173"/>
      <c r="T5" s="170" t="s">
        <v>14</v>
      </c>
      <c r="U5" s="171" t="s">
        <v>15</v>
      </c>
      <c r="V5" s="172"/>
      <c r="W5" s="173"/>
      <c r="X5" s="171" t="s">
        <v>16</v>
      </c>
      <c r="Y5" s="172"/>
      <c r="Z5" s="173"/>
      <c r="AA5" s="171" t="s">
        <v>17</v>
      </c>
      <c r="AB5" s="172"/>
      <c r="AC5" s="173"/>
    </row>
    <row r="6" spans="2:29" ht="15" customHeight="1" x14ac:dyDescent="0.3">
      <c r="B6" s="50" t="s">
        <v>4</v>
      </c>
      <c r="C6" s="110">
        <v>17019578036.046108</v>
      </c>
      <c r="D6" s="111">
        <v>16.298413763185838</v>
      </c>
      <c r="E6" s="111">
        <v>4.6113412208995452</v>
      </c>
      <c r="F6" s="112">
        <v>3.4565850605785764</v>
      </c>
      <c r="G6" s="42">
        <v>2</v>
      </c>
      <c r="H6" s="170"/>
      <c r="I6" s="175" t="s">
        <v>221</v>
      </c>
      <c r="J6" s="177" t="s">
        <v>222</v>
      </c>
      <c r="K6" s="179" t="s">
        <v>223</v>
      </c>
      <c r="L6" s="175" t="s">
        <v>221</v>
      </c>
      <c r="M6" s="177" t="s">
        <v>222</v>
      </c>
      <c r="N6" s="179" t="s">
        <v>223</v>
      </c>
      <c r="O6" s="175" t="s">
        <v>221</v>
      </c>
      <c r="P6" s="177" t="s">
        <v>222</v>
      </c>
      <c r="Q6" s="179" t="s">
        <v>223</v>
      </c>
      <c r="S6" s="42">
        <v>6</v>
      </c>
      <c r="T6" s="170"/>
      <c r="U6" s="175" t="s">
        <v>221</v>
      </c>
      <c r="V6" s="177" t="s">
        <v>222</v>
      </c>
      <c r="W6" s="179" t="s">
        <v>223</v>
      </c>
      <c r="X6" s="175" t="s">
        <v>221</v>
      </c>
      <c r="Y6" s="177" t="s">
        <v>222</v>
      </c>
      <c r="Z6" s="179" t="s">
        <v>223</v>
      </c>
      <c r="AA6" s="175" t="s">
        <v>221</v>
      </c>
      <c r="AB6" s="177" t="s">
        <v>222</v>
      </c>
      <c r="AC6" s="179" t="s">
        <v>223</v>
      </c>
    </row>
    <row r="7" spans="2:29" x14ac:dyDescent="0.3">
      <c r="B7" s="53" t="s">
        <v>9</v>
      </c>
      <c r="C7" s="113">
        <v>9266909575.2533073</v>
      </c>
      <c r="D7" s="114">
        <v>2.4971969260110249</v>
      </c>
      <c r="E7" s="114">
        <v>1.2001758822386632</v>
      </c>
      <c r="F7" s="115">
        <v>4.9732145814691764</v>
      </c>
      <c r="G7" s="42">
        <v>7</v>
      </c>
      <c r="H7" s="47"/>
      <c r="I7" s="176"/>
      <c r="J7" s="178"/>
      <c r="K7" s="180"/>
      <c r="L7" s="176"/>
      <c r="M7" s="178"/>
      <c r="N7" s="180"/>
      <c r="O7" s="176"/>
      <c r="P7" s="178"/>
      <c r="Q7" s="180"/>
      <c r="S7" s="42">
        <v>7</v>
      </c>
      <c r="T7" s="47"/>
      <c r="U7" s="176"/>
      <c r="V7" s="178"/>
      <c r="W7" s="180"/>
      <c r="X7" s="176"/>
      <c r="Y7" s="178"/>
      <c r="Z7" s="180"/>
      <c r="AA7" s="176"/>
      <c r="AB7" s="178"/>
      <c r="AC7" s="180"/>
    </row>
    <row r="8" spans="2:29" x14ac:dyDescent="0.3">
      <c r="B8" s="50" t="s">
        <v>8</v>
      </c>
      <c r="C8" s="110">
        <v>1707113529.2436237</v>
      </c>
      <c r="D8" s="116">
        <v>2.2509144722615781</v>
      </c>
      <c r="E8" s="116">
        <v>-7.9431595260591408</v>
      </c>
      <c r="F8" s="117">
        <v>-5.0119763613354573</v>
      </c>
      <c r="G8" s="42">
        <v>6</v>
      </c>
      <c r="H8" s="50" t="s">
        <v>4</v>
      </c>
      <c r="I8" s="121">
        <v>2.7104184935585085</v>
      </c>
      <c r="J8" s="122">
        <v>-5.7342451924042308</v>
      </c>
      <c r="K8" s="123">
        <v>16.298413763185838</v>
      </c>
      <c r="L8" s="121">
        <v>2.7104184935585085</v>
      </c>
      <c r="M8" s="122">
        <v>-1.5482453218569114</v>
      </c>
      <c r="N8" s="123">
        <v>4.6113412208995452</v>
      </c>
      <c r="O8" s="121">
        <v>4.1862670259046331</v>
      </c>
      <c r="P8" s="122">
        <v>2.6898461991329281</v>
      </c>
      <c r="Q8" s="123">
        <v>3.4565850605785764</v>
      </c>
      <c r="S8" s="42">
        <v>2</v>
      </c>
      <c r="T8" s="50" t="s">
        <v>8</v>
      </c>
      <c r="U8" s="121">
        <v>-9.6477635370294195</v>
      </c>
      <c r="V8" s="122">
        <v>-14.624663696968021</v>
      </c>
      <c r="W8" s="123">
        <v>16.648538329685071</v>
      </c>
      <c r="X8" s="121">
        <v>-9.6477635370294195</v>
      </c>
      <c r="Y8" s="122">
        <v>-12.170988199786425</v>
      </c>
      <c r="Z8" s="123">
        <v>-2.1490680390953476</v>
      </c>
      <c r="AA8" s="121">
        <v>2.2484304907044006</v>
      </c>
      <c r="AB8" s="122">
        <v>-0.15995121158597359</v>
      </c>
      <c r="AC8" s="123">
        <v>0.10890083478531931</v>
      </c>
    </row>
    <row r="9" spans="2:29" x14ac:dyDescent="0.3">
      <c r="B9" s="53" t="s">
        <v>5</v>
      </c>
      <c r="C9" s="113">
        <v>12729674705.783575</v>
      </c>
      <c r="D9" s="114">
        <v>0.8541669359876547</v>
      </c>
      <c r="E9" s="114">
        <v>2.184903118602155</v>
      </c>
      <c r="F9" s="115">
        <v>5.7529508078175251</v>
      </c>
      <c r="G9" s="42">
        <v>3</v>
      </c>
      <c r="H9" s="53" t="s">
        <v>9</v>
      </c>
      <c r="I9" s="124">
        <v>4.2961343580135924</v>
      </c>
      <c r="J9" s="125">
        <v>-3.4149565673721294</v>
      </c>
      <c r="K9" s="126">
        <v>2.4971969260110249</v>
      </c>
      <c r="L9" s="124">
        <v>4.2961343580135924</v>
      </c>
      <c r="M9" s="125">
        <v>0.48787869316708754</v>
      </c>
      <c r="N9" s="126">
        <v>1.2001758822386632</v>
      </c>
      <c r="O9" s="124">
        <v>7.0682162804314386</v>
      </c>
      <c r="P9" s="125">
        <v>5.5584076984053432</v>
      </c>
      <c r="Q9" s="126">
        <v>4.9732145814691764</v>
      </c>
      <c r="S9" s="42">
        <v>3</v>
      </c>
      <c r="T9" s="53" t="s">
        <v>9</v>
      </c>
      <c r="U9" s="124">
        <v>5.6840326370060756</v>
      </c>
      <c r="V9" s="125">
        <v>-5.7852754021903818</v>
      </c>
      <c r="W9" s="126">
        <v>5.2457057884907288</v>
      </c>
      <c r="X9" s="124">
        <v>5.6840326370060756</v>
      </c>
      <c r="Y9" s="125">
        <v>-0.14475306885678441</v>
      </c>
      <c r="Z9" s="126">
        <v>1.7820724807318111</v>
      </c>
      <c r="AA9" s="124">
        <v>8.1811413812392875</v>
      </c>
      <c r="AB9" s="125">
        <v>6.5559244899377145</v>
      </c>
      <c r="AC9" s="126">
        <v>6.4581956098654913</v>
      </c>
    </row>
    <row r="10" spans="2:29" x14ac:dyDescent="0.3">
      <c r="B10" s="50" t="s">
        <v>3</v>
      </c>
      <c r="C10" s="110">
        <v>3828988827.8575377</v>
      </c>
      <c r="D10" s="116">
        <v>-2.3553742761041496</v>
      </c>
      <c r="E10" s="116">
        <v>-6.0125714716224969</v>
      </c>
      <c r="F10" s="117">
        <v>-4.9092691177810011E-2</v>
      </c>
      <c r="G10" s="42">
        <v>1</v>
      </c>
      <c r="H10" s="50" t="s">
        <v>8</v>
      </c>
      <c r="I10" s="127">
        <v>-12.808993341061548</v>
      </c>
      <c r="J10" s="128">
        <v>-13.868304446928493</v>
      </c>
      <c r="K10" s="129">
        <v>2.2509144722615781</v>
      </c>
      <c r="L10" s="127">
        <v>-12.808993341061548</v>
      </c>
      <c r="M10" s="128">
        <v>-13.338307939278792</v>
      </c>
      <c r="N10" s="129">
        <v>-7.9431595260591408</v>
      </c>
      <c r="O10" s="127">
        <v>-2.9896476059990129</v>
      </c>
      <c r="P10" s="128">
        <v>-4.4864722401847246</v>
      </c>
      <c r="Q10" s="129">
        <v>-5.0119763613354573</v>
      </c>
      <c r="S10" s="42">
        <v>1</v>
      </c>
      <c r="T10" s="50" t="s">
        <v>4</v>
      </c>
      <c r="U10" s="127">
        <v>-0.41109481985780461</v>
      </c>
      <c r="V10" s="128">
        <v>-11.182491111678761</v>
      </c>
      <c r="W10" s="129">
        <v>4.7347897422368668</v>
      </c>
      <c r="X10" s="127">
        <v>-0.41109481985780461</v>
      </c>
      <c r="Y10" s="128">
        <v>-5.8890271689305607</v>
      </c>
      <c r="Z10" s="129">
        <v>-2.0933623775824528</v>
      </c>
      <c r="AA10" s="127">
        <v>2.8840609581214371</v>
      </c>
      <c r="AB10" s="128">
        <v>1.1901897642119241</v>
      </c>
      <c r="AC10" s="129">
        <v>0.83095218166440166</v>
      </c>
    </row>
    <row r="11" spans="2:29" x14ac:dyDescent="0.3">
      <c r="B11" s="53" t="s">
        <v>10</v>
      </c>
      <c r="C11" s="113">
        <v>43436850940.419243</v>
      </c>
      <c r="D11" s="114">
        <v>-4.9592278190036527</v>
      </c>
      <c r="E11" s="114">
        <v>-3.4842951566586899</v>
      </c>
      <c r="F11" s="115">
        <v>1.8543403898605204</v>
      </c>
      <c r="G11" s="42">
        <v>8</v>
      </c>
      <c r="H11" s="53" t="s">
        <v>5</v>
      </c>
      <c r="I11" s="124">
        <v>5.7214649608084311</v>
      </c>
      <c r="J11" s="125">
        <v>2.9984241246761023E-2</v>
      </c>
      <c r="K11" s="126">
        <v>0.8541669359876547</v>
      </c>
      <c r="L11" s="124">
        <v>5.7214649608084311</v>
      </c>
      <c r="M11" s="125">
        <v>2.9208516721502598</v>
      </c>
      <c r="N11" s="126">
        <v>2.184903118602155</v>
      </c>
      <c r="O11" s="124">
        <v>6.9813571582317158</v>
      </c>
      <c r="P11" s="125">
        <v>6.3940053135656205</v>
      </c>
      <c r="Q11" s="126">
        <v>5.7529508078175251</v>
      </c>
      <c r="S11" s="42">
        <v>8</v>
      </c>
      <c r="T11" s="53" t="s">
        <v>5</v>
      </c>
      <c r="U11" s="124">
        <v>0.92063268073812043</v>
      </c>
      <c r="V11" s="125">
        <v>-4.8585994643438157</v>
      </c>
      <c r="W11" s="126">
        <v>2.498955022161109</v>
      </c>
      <c r="X11" s="124">
        <v>0.92063268073812043</v>
      </c>
      <c r="Y11" s="125">
        <v>-1.974213991071716</v>
      </c>
      <c r="Z11" s="126">
        <v>-0.39734109607825197</v>
      </c>
      <c r="AA11" s="124">
        <v>1.4078629501110607</v>
      </c>
      <c r="AB11" s="125">
        <v>0.64996655978413198</v>
      </c>
      <c r="AC11" s="126">
        <v>0.68224894333577257</v>
      </c>
    </row>
    <row r="12" spans="2:29" x14ac:dyDescent="0.3">
      <c r="B12" s="50" t="s">
        <v>11</v>
      </c>
      <c r="C12" s="110">
        <v>23760883730.878853</v>
      </c>
      <c r="D12" s="116">
        <v>-5.1728500394593091</v>
      </c>
      <c r="E12" s="116">
        <v>-8.9559918761291879</v>
      </c>
      <c r="F12" s="117">
        <v>-1.5199776699055145</v>
      </c>
      <c r="G12" s="42">
        <v>9</v>
      </c>
      <c r="H12" s="50" t="s">
        <v>3</v>
      </c>
      <c r="I12" s="127">
        <v>-5.931685703251155</v>
      </c>
      <c r="J12" s="128">
        <v>-9.8882474338267468</v>
      </c>
      <c r="K12" s="129">
        <v>-2.3553742761041496</v>
      </c>
      <c r="L12" s="127">
        <v>-5.931685703251155</v>
      </c>
      <c r="M12" s="128">
        <v>-7.8670122132049825</v>
      </c>
      <c r="N12" s="129">
        <v>-6.0125714716224969</v>
      </c>
      <c r="O12" s="127">
        <v>3.1012717598556172</v>
      </c>
      <c r="P12" s="128">
        <v>1.0998037360931079</v>
      </c>
      <c r="Q12" s="129">
        <v>-4.9092691177810011E-2</v>
      </c>
      <c r="S12" s="42">
        <v>9</v>
      </c>
      <c r="T12" s="50" t="s">
        <v>3</v>
      </c>
      <c r="U12" s="127">
        <v>-6.3131850314783078</v>
      </c>
      <c r="V12" s="128">
        <v>-12.367362291660001</v>
      </c>
      <c r="W12" s="129">
        <v>-1.826975247469198</v>
      </c>
      <c r="X12" s="127">
        <v>-6.3131850314783078</v>
      </c>
      <c r="Y12" s="128">
        <v>-9.3060649166753162</v>
      </c>
      <c r="Z12" s="129">
        <v>-6.7803538408024222</v>
      </c>
      <c r="AA12" s="127">
        <v>-0.63490399758858729</v>
      </c>
      <c r="AB12" s="128">
        <v>-2.8558870936261416</v>
      </c>
      <c r="AC12" s="129">
        <v>-3.7201860137332621</v>
      </c>
    </row>
    <row r="13" spans="2:29" x14ac:dyDescent="0.3">
      <c r="B13" s="53" t="s">
        <v>7</v>
      </c>
      <c r="C13" s="113">
        <v>9718205565.0432568</v>
      </c>
      <c r="D13" s="114">
        <v>-8.2414168333995175</v>
      </c>
      <c r="E13" s="114">
        <v>-10.155594431736414</v>
      </c>
      <c r="F13" s="115">
        <v>-3.9528370846460215</v>
      </c>
      <c r="G13" s="42">
        <v>5</v>
      </c>
      <c r="H13" s="53" t="s">
        <v>10</v>
      </c>
      <c r="I13" s="124">
        <v>-1.9281912130356349</v>
      </c>
      <c r="J13" s="125">
        <v>-3.4621794277514994</v>
      </c>
      <c r="K13" s="126">
        <v>-4.9592278190036527</v>
      </c>
      <c r="L13" s="124">
        <v>-1.9281912130356349</v>
      </c>
      <c r="M13" s="125">
        <v>-2.6795790217337467</v>
      </c>
      <c r="N13" s="126">
        <v>-3.4842951566586899</v>
      </c>
      <c r="O13" s="124">
        <v>3.2621987445391021</v>
      </c>
      <c r="P13" s="125">
        <v>2.5888198008583885</v>
      </c>
      <c r="Q13" s="126">
        <v>1.8543403898605204</v>
      </c>
      <c r="S13" s="42">
        <v>4</v>
      </c>
      <c r="T13" s="53" t="s">
        <v>10</v>
      </c>
      <c r="U13" s="124">
        <v>-2.5823267088939894</v>
      </c>
      <c r="V13" s="125">
        <v>-5.3828709431715582</v>
      </c>
      <c r="W13" s="126">
        <v>-4.7062811724594695</v>
      </c>
      <c r="X13" s="124">
        <v>-2.5823267088939894</v>
      </c>
      <c r="Y13" s="125">
        <v>-3.9746190419983618</v>
      </c>
      <c r="Z13" s="126">
        <v>-4.2341517463160727</v>
      </c>
      <c r="AA13" s="124">
        <v>2.752672604195916</v>
      </c>
      <c r="AB13" s="125">
        <v>1.776093459020478</v>
      </c>
      <c r="AC13" s="126">
        <v>1.2004466367999678</v>
      </c>
    </row>
    <row r="14" spans="2:29" x14ac:dyDescent="0.3">
      <c r="B14" s="50" t="s">
        <v>6</v>
      </c>
      <c r="C14" s="110">
        <v>6241479369.0348902</v>
      </c>
      <c r="D14" s="116">
        <v>-21.998308211200669</v>
      </c>
      <c r="E14" s="116">
        <v>-19.944173253879672</v>
      </c>
      <c r="F14" s="117">
        <v>-5.6429352215276669</v>
      </c>
      <c r="G14" s="42">
        <v>4</v>
      </c>
      <c r="H14" s="50" t="s">
        <v>11</v>
      </c>
      <c r="I14" s="127">
        <v>-9.62578658703206</v>
      </c>
      <c r="J14" s="128">
        <v>-12.396799083220976</v>
      </c>
      <c r="K14" s="129">
        <v>-5.1728500394593091</v>
      </c>
      <c r="L14" s="127">
        <v>-9.62578658703206</v>
      </c>
      <c r="M14" s="128">
        <v>-10.984705578083942</v>
      </c>
      <c r="N14" s="129">
        <v>-8.9559918761291879</v>
      </c>
      <c r="O14" s="127">
        <v>1.4216044725552823</v>
      </c>
      <c r="P14" s="128">
        <v>-0.18885885142277958</v>
      </c>
      <c r="Q14" s="129">
        <v>-1.5199776699055145</v>
      </c>
      <c r="S14" s="42">
        <v>5</v>
      </c>
      <c r="T14" s="50" t="s">
        <v>11</v>
      </c>
      <c r="U14" s="127">
        <v>-15.180144075241763</v>
      </c>
      <c r="V14" s="128">
        <v>-19.029708886891463</v>
      </c>
      <c r="W14" s="129">
        <v>-14.301318655234841</v>
      </c>
      <c r="X14" s="127">
        <v>-15.180144075241763</v>
      </c>
      <c r="Y14" s="128">
        <v>-17.096738201813022</v>
      </c>
      <c r="Z14" s="129">
        <v>-16.127424109501831</v>
      </c>
      <c r="AA14" s="127">
        <v>0.11990475067815698</v>
      </c>
      <c r="AB14" s="128">
        <v>-1.662065172240812</v>
      </c>
      <c r="AC14" s="129">
        <v>-3.3950058360949109</v>
      </c>
    </row>
    <row r="15" spans="2:29" x14ac:dyDescent="0.3">
      <c r="B15" s="57" t="s">
        <v>43</v>
      </c>
      <c r="C15" s="118">
        <v>127709684279.56041</v>
      </c>
      <c r="D15" s="119">
        <v>-2.691081737650336</v>
      </c>
      <c r="E15" s="119">
        <v>-4.4724784047843968</v>
      </c>
      <c r="F15" s="120">
        <v>0.92408386742639514</v>
      </c>
      <c r="H15" s="53" t="s">
        <v>7</v>
      </c>
      <c r="I15" s="124">
        <v>-9.3032860386358607</v>
      </c>
      <c r="J15" s="125">
        <v>-13.081669944734619</v>
      </c>
      <c r="K15" s="126">
        <v>-8.2414168333995175</v>
      </c>
      <c r="L15" s="124">
        <v>-9.3032860386358607</v>
      </c>
      <c r="M15" s="125">
        <v>-11.171909711667583</v>
      </c>
      <c r="N15" s="126">
        <v>-10.155594431736414</v>
      </c>
      <c r="O15" s="124">
        <v>-0.78795567505013375</v>
      </c>
      <c r="P15" s="125">
        <v>-2.3446823156812013</v>
      </c>
      <c r="Q15" s="126">
        <v>-3.9528370846460215</v>
      </c>
      <c r="T15" s="53" t="s">
        <v>6</v>
      </c>
      <c r="U15" s="124">
        <v>-14.518894586364606</v>
      </c>
      <c r="V15" s="125">
        <v>-22.845261866595081</v>
      </c>
      <c r="W15" s="126">
        <v>-19.687603237145691</v>
      </c>
      <c r="X15" s="124">
        <v>-14.518894586364606</v>
      </c>
      <c r="Y15" s="125">
        <v>-18.614335942036419</v>
      </c>
      <c r="Z15" s="126">
        <v>-18.986032198250491</v>
      </c>
      <c r="AA15" s="124">
        <v>5.2773251990795522</v>
      </c>
      <c r="AB15" s="125">
        <v>2.0514538318446851</v>
      </c>
      <c r="AC15" s="126">
        <v>-0.65682202516176291</v>
      </c>
    </row>
    <row r="16" spans="2:29" x14ac:dyDescent="0.3">
      <c r="B16" s="193" t="s">
        <v>276</v>
      </c>
      <c r="C16" s="193"/>
      <c r="D16" s="193"/>
      <c r="E16" s="193"/>
      <c r="F16" s="193"/>
      <c r="H16" s="50" t="s">
        <v>6</v>
      </c>
      <c r="I16" s="127">
        <v>-14.844835277203893</v>
      </c>
      <c r="J16" s="128">
        <v>-23.203809826425172</v>
      </c>
      <c r="K16" s="129">
        <v>-21.998308211200669</v>
      </c>
      <c r="L16" s="127">
        <v>-14.844835277203893</v>
      </c>
      <c r="M16" s="128">
        <v>-18.883974423300355</v>
      </c>
      <c r="N16" s="129">
        <v>-19.944173253879672</v>
      </c>
      <c r="O16" s="127">
        <v>-0.78898297123930483</v>
      </c>
      <c r="P16" s="128">
        <v>-3.4476629185971164</v>
      </c>
      <c r="Q16" s="129">
        <v>-5.6429352215276669</v>
      </c>
      <c r="T16" s="50" t="s">
        <v>7</v>
      </c>
      <c r="U16" s="127">
        <v>-13.232273225938352</v>
      </c>
      <c r="V16" s="128">
        <v>-15.509019128580681</v>
      </c>
      <c r="W16" s="129">
        <v>-20.345933523213866</v>
      </c>
      <c r="X16" s="127">
        <v>-13.232273225938352</v>
      </c>
      <c r="Y16" s="128">
        <v>-14.356122006317463</v>
      </c>
      <c r="Z16" s="129">
        <v>-16.565733078368794</v>
      </c>
      <c r="AA16" s="127">
        <v>-5.2420432239764114</v>
      </c>
      <c r="AB16" s="128">
        <v>-6.7975257024527336</v>
      </c>
      <c r="AC16" s="129">
        <v>-10.239346903762437</v>
      </c>
    </row>
    <row r="17" spans="1:29" x14ac:dyDescent="0.3">
      <c r="B17" s="193"/>
      <c r="C17" s="193"/>
      <c r="D17" s="193"/>
      <c r="E17" s="193"/>
      <c r="F17" s="193"/>
      <c r="H17" s="57" t="s">
        <v>43</v>
      </c>
      <c r="I17" s="130">
        <v>-3.46008591247009</v>
      </c>
      <c r="J17" s="131">
        <v>-7.4650596385829378</v>
      </c>
      <c r="K17" s="132">
        <v>-2.691081737650336</v>
      </c>
      <c r="L17" s="130">
        <v>-3.46008591247009</v>
      </c>
      <c r="M17" s="131">
        <v>-5.4310947534898286</v>
      </c>
      <c r="N17" s="132">
        <v>-4.4724784047843968</v>
      </c>
      <c r="O17" s="130">
        <v>2.9978113920757332</v>
      </c>
      <c r="P17" s="131">
        <v>1.7545582189369302</v>
      </c>
      <c r="Q17" s="132">
        <v>0.92408386742639514</v>
      </c>
      <c r="T17" s="57" t="s">
        <v>43</v>
      </c>
      <c r="U17" s="130">
        <v>-4.8674512100015495</v>
      </c>
      <c r="V17" s="130">
        <v>-10.52238139520243</v>
      </c>
      <c r="W17" s="130">
        <v>-4.7711130749269248</v>
      </c>
      <c r="X17" s="130">
        <v>-4.8674512100015495</v>
      </c>
      <c r="Y17" s="130">
        <v>-7.6941145426969175</v>
      </c>
      <c r="Z17" s="130">
        <v>-6.6600566808749928</v>
      </c>
      <c r="AA17" s="130">
        <v>2.3354599493378592</v>
      </c>
      <c r="AB17" s="130">
        <v>0.85101357126329269</v>
      </c>
      <c r="AC17" s="130">
        <v>-9.238994138006662E-2</v>
      </c>
    </row>
    <row r="18" spans="1:29" ht="15" customHeight="1" x14ac:dyDescent="0.3">
      <c r="B18" s="193"/>
      <c r="C18" s="193"/>
      <c r="D18" s="193"/>
      <c r="E18" s="193"/>
      <c r="F18" s="193"/>
      <c r="H18" s="193" t="s">
        <v>276</v>
      </c>
      <c r="I18" s="193"/>
      <c r="J18" s="193"/>
      <c r="K18" s="193"/>
      <c r="L18" s="193"/>
      <c r="M18" s="193"/>
      <c r="N18" s="193"/>
      <c r="O18" s="193"/>
      <c r="P18" s="193"/>
      <c r="Q18" s="193"/>
      <c r="T18" s="159"/>
      <c r="U18" s="160"/>
      <c r="V18" s="160"/>
      <c r="W18" s="160"/>
      <c r="X18" s="160"/>
      <c r="Y18" s="160"/>
      <c r="Z18" s="160"/>
      <c r="AA18" s="160"/>
      <c r="AB18" s="160"/>
      <c r="AC18" s="160"/>
    </row>
    <row r="19" spans="1:29" x14ac:dyDescent="0.3">
      <c r="B19" s="161"/>
      <c r="C19" s="161"/>
      <c r="D19" s="161"/>
      <c r="E19" s="161"/>
      <c r="F19" s="161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T19" s="159"/>
      <c r="U19" s="160"/>
      <c r="V19" s="160"/>
      <c r="W19" s="160"/>
      <c r="X19" s="160"/>
      <c r="Y19" s="160"/>
      <c r="Z19" s="160"/>
      <c r="AA19" s="160"/>
      <c r="AB19" s="160"/>
      <c r="AC19" s="160"/>
    </row>
    <row r="20" spans="1:29" x14ac:dyDescent="0.3">
      <c r="A20" s="30"/>
      <c r="B20" s="161"/>
      <c r="C20" s="161"/>
      <c r="D20" s="161"/>
      <c r="E20" s="161"/>
      <c r="F20" s="161"/>
      <c r="H20" s="193"/>
      <c r="I20" s="193"/>
      <c r="J20" s="193"/>
      <c r="K20" s="193"/>
      <c r="L20" s="193"/>
      <c r="M20" s="193"/>
      <c r="N20" s="193"/>
      <c r="O20" s="193"/>
      <c r="P20" s="193"/>
      <c r="Q20" s="193"/>
    </row>
    <row r="21" spans="1:29" x14ac:dyDescent="0.3">
      <c r="A21" s="30"/>
      <c r="H21" s="157"/>
      <c r="I21" s="158"/>
      <c r="J21" s="158"/>
      <c r="K21" s="158"/>
      <c r="L21" s="158"/>
      <c r="M21" s="158"/>
      <c r="N21" s="158"/>
      <c r="O21" s="158"/>
      <c r="P21" s="158"/>
      <c r="Q21" s="158"/>
    </row>
    <row r="22" spans="1:29" x14ac:dyDescent="0.3">
      <c r="A22" s="30"/>
      <c r="B22" s="191" t="s">
        <v>277</v>
      </c>
      <c r="C22" s="191"/>
      <c r="D22" s="191"/>
      <c r="E22" s="191"/>
      <c r="F22" s="191"/>
    </row>
    <row r="23" spans="1:29" x14ac:dyDescent="0.3">
      <c r="B23" s="191" t="s">
        <v>278</v>
      </c>
      <c r="C23" s="191"/>
      <c r="D23" s="191"/>
      <c r="E23" s="191"/>
      <c r="F23" s="191"/>
    </row>
    <row r="24" spans="1:29" ht="15" thickBot="1" x14ac:dyDescent="0.35">
      <c r="B24" s="192" t="s">
        <v>186</v>
      </c>
      <c r="C24" s="192"/>
      <c r="D24" s="192"/>
      <c r="E24" s="192"/>
      <c r="F24" s="192"/>
      <c r="S24" s="30"/>
      <c r="T24" s="184"/>
      <c r="U24" s="184"/>
      <c r="V24" s="184"/>
      <c r="W24" s="184"/>
      <c r="X24" s="184"/>
    </row>
    <row r="25" spans="1:29" ht="42" thickTop="1" x14ac:dyDescent="0.3">
      <c r="B25" s="81" t="s">
        <v>14</v>
      </c>
      <c r="C25" s="81" t="s">
        <v>267</v>
      </c>
      <c r="D25" s="81" t="s">
        <v>266</v>
      </c>
      <c r="E25" s="81" t="s">
        <v>268</v>
      </c>
      <c r="F25" s="81" t="s">
        <v>164</v>
      </c>
    </row>
    <row r="26" spans="1:29" x14ac:dyDescent="0.3">
      <c r="A26">
        <v>2</v>
      </c>
      <c r="B26" s="51" t="s">
        <v>4</v>
      </c>
      <c r="C26" s="51">
        <v>17019578036.046108</v>
      </c>
      <c r="D26" s="51">
        <v>14634402555.741169</v>
      </c>
      <c r="E26" s="51">
        <v>2385175480.3049393</v>
      </c>
      <c r="F26" s="76">
        <v>1.8173942498071054</v>
      </c>
    </row>
    <row r="27" spans="1:29" x14ac:dyDescent="0.3">
      <c r="A27">
        <v>7</v>
      </c>
      <c r="B27" s="54" t="s">
        <v>9</v>
      </c>
      <c r="C27" s="54">
        <v>9266909575.2533073</v>
      </c>
      <c r="D27" s="54">
        <v>9041134638.9723721</v>
      </c>
      <c r="E27" s="54">
        <v>225774936.28093529</v>
      </c>
      <c r="F27" s="77">
        <v>0.17203013964200181</v>
      </c>
    </row>
    <row r="28" spans="1:29" x14ac:dyDescent="0.3">
      <c r="A28">
        <v>3</v>
      </c>
      <c r="B28" s="51" t="s">
        <v>5</v>
      </c>
      <c r="C28" s="51">
        <v>12729674705.783575</v>
      </c>
      <c r="D28" s="51">
        <v>12621862925.964304</v>
      </c>
      <c r="E28" s="51">
        <v>107811779.81927109</v>
      </c>
      <c r="F28" s="76">
        <v>8.214762826589303E-2</v>
      </c>
    </row>
    <row r="29" spans="1:29" x14ac:dyDescent="0.3">
      <c r="A29">
        <v>6</v>
      </c>
      <c r="B29" s="54" t="s">
        <v>8</v>
      </c>
      <c r="C29" s="54">
        <v>1707113529.2436237</v>
      </c>
      <c r="D29" s="54">
        <v>1669533752.391746</v>
      </c>
      <c r="E29" s="54">
        <v>37579776.851877689</v>
      </c>
      <c r="F29" s="77">
        <v>2.8634065260013924E-2</v>
      </c>
    </row>
    <row r="30" spans="1:29" x14ac:dyDescent="0.3">
      <c r="A30">
        <v>1</v>
      </c>
      <c r="B30" s="51" t="s">
        <v>3</v>
      </c>
      <c r="C30" s="51">
        <v>3828988827.8575377</v>
      </c>
      <c r="D30" s="51">
        <v>3921351328.3204665</v>
      </c>
      <c r="E30" s="51">
        <v>-92362500.462928772</v>
      </c>
      <c r="F30" s="76">
        <v>-7.0375986431686979E-2</v>
      </c>
    </row>
    <row r="31" spans="1:29" x14ac:dyDescent="0.3">
      <c r="A31">
        <v>5</v>
      </c>
      <c r="B31" s="54" t="s">
        <v>7</v>
      </c>
      <c r="C31" s="54">
        <v>9718205565.0432568</v>
      </c>
      <c r="D31" s="54">
        <v>10591058873.913193</v>
      </c>
      <c r="E31" s="54">
        <v>-872853308.86993599</v>
      </c>
      <c r="F31" s="77">
        <v>-0.66507416228449567</v>
      </c>
    </row>
    <row r="32" spans="1:29" x14ac:dyDescent="0.3">
      <c r="A32">
        <v>9</v>
      </c>
      <c r="B32" s="51" t="s">
        <v>11</v>
      </c>
      <c r="C32" s="51">
        <v>23760883730.878853</v>
      </c>
      <c r="D32" s="51">
        <v>25057047207.225136</v>
      </c>
      <c r="E32" s="51">
        <v>-1296163476.346283</v>
      </c>
      <c r="F32" s="76">
        <v>-0.98761708233750578</v>
      </c>
    </row>
    <row r="33" spans="1:7" x14ac:dyDescent="0.3">
      <c r="A33">
        <v>4</v>
      </c>
      <c r="B33" s="54" t="s">
        <v>6</v>
      </c>
      <c r="C33" s="54">
        <v>6241479369.0348902</v>
      </c>
      <c r="D33" s="54">
        <v>8001723072.7951164</v>
      </c>
      <c r="E33" s="54">
        <v>-1760243703.7602262</v>
      </c>
      <c r="F33" s="77">
        <v>-1.3412249169457358</v>
      </c>
    </row>
    <row r="34" spans="1:7" x14ac:dyDescent="0.3">
      <c r="A34">
        <v>8</v>
      </c>
      <c r="B34" s="51" t="s">
        <v>10</v>
      </c>
      <c r="C34" s="51">
        <v>43436850940.419243</v>
      </c>
      <c r="D34" s="51">
        <v>45703385971.75724</v>
      </c>
      <c r="E34" s="51">
        <v>-2266535031.3379974</v>
      </c>
      <c r="F34" s="76">
        <v>-1.7269956726259048</v>
      </c>
    </row>
    <row r="35" spans="1:7" x14ac:dyDescent="0.3">
      <c r="B35" s="58" t="s">
        <v>168</v>
      </c>
      <c r="C35" s="58">
        <v>86986408433.23378</v>
      </c>
      <c r="D35" s="58">
        <v>93274566454.011154</v>
      </c>
      <c r="E35" s="58">
        <v>-6288158020.7773714</v>
      </c>
      <c r="F35" s="78">
        <v>-4.7912878206253291</v>
      </c>
    </row>
    <row r="36" spans="1:7" x14ac:dyDescent="0.3">
      <c r="B36" s="79" t="s">
        <v>169</v>
      </c>
      <c r="C36" s="79">
        <v>40723275846.326614</v>
      </c>
      <c r="D36" s="79">
        <v>37966933873.069595</v>
      </c>
      <c r="E36" s="79">
        <v>2756341973.2570233</v>
      </c>
      <c r="F36" s="80">
        <v>2.1002060829750144</v>
      </c>
    </row>
    <row r="37" spans="1:7" ht="15" thickBot="1" x14ac:dyDescent="0.35">
      <c r="B37" s="82" t="s">
        <v>43</v>
      </c>
      <c r="C37" s="82">
        <v>127709684279.56039</v>
      </c>
      <c r="D37" s="82">
        <v>131241500327.08075</v>
      </c>
      <c r="E37" s="82">
        <v>-3531816047.5203552</v>
      </c>
      <c r="F37" s="83">
        <v>-2.69108173765032</v>
      </c>
    </row>
    <row r="38" spans="1:7" ht="15" thickTop="1" x14ac:dyDescent="0.3">
      <c r="B38" s="195" t="s">
        <v>165</v>
      </c>
      <c r="C38" s="195"/>
      <c r="D38" s="195"/>
      <c r="E38" s="195"/>
      <c r="F38" s="195"/>
    </row>
    <row r="39" spans="1:7" x14ac:dyDescent="0.3">
      <c r="B39" s="186"/>
      <c r="C39" s="186"/>
      <c r="D39" s="186"/>
      <c r="E39" s="186"/>
      <c r="F39" s="186"/>
    </row>
    <row r="40" spans="1:7" x14ac:dyDescent="0.3">
      <c r="B40" s="186"/>
      <c r="C40" s="186"/>
      <c r="D40" s="186"/>
      <c r="E40" s="186"/>
      <c r="F40" s="186"/>
    </row>
    <row r="42" spans="1:7" ht="15" customHeight="1" x14ac:dyDescent="0.3">
      <c r="B42" s="191" t="s">
        <v>166</v>
      </c>
      <c r="C42" s="191"/>
      <c r="D42" s="191"/>
      <c r="E42" s="191"/>
      <c r="F42" s="191"/>
    </row>
    <row r="43" spans="1:7" ht="15" customHeight="1" x14ac:dyDescent="0.3">
      <c r="B43" s="191" t="s">
        <v>278</v>
      </c>
      <c r="C43" s="191"/>
      <c r="D43" s="191"/>
      <c r="E43" s="191"/>
      <c r="F43" s="191"/>
    </row>
    <row r="44" spans="1:7" ht="15" thickBot="1" x14ac:dyDescent="0.35">
      <c r="B44" s="192" t="s">
        <v>167</v>
      </c>
      <c r="C44" s="192"/>
      <c r="D44" s="192"/>
      <c r="E44" s="192"/>
      <c r="F44" s="192"/>
    </row>
    <row r="45" spans="1:7" ht="42" thickTop="1" x14ac:dyDescent="0.3">
      <c r="B45" s="81" t="s">
        <v>14</v>
      </c>
      <c r="C45" s="81" t="s">
        <v>267</v>
      </c>
      <c r="D45" s="81" t="s">
        <v>266</v>
      </c>
      <c r="E45" s="81" t="s">
        <v>268</v>
      </c>
      <c r="F45" s="81" t="s">
        <v>164</v>
      </c>
    </row>
    <row r="46" spans="1:7" x14ac:dyDescent="0.3">
      <c r="A46">
        <v>2</v>
      </c>
      <c r="B46" s="51" t="s">
        <v>4</v>
      </c>
      <c r="C46" s="51">
        <v>6327938294.0485172</v>
      </c>
      <c r="D46" s="51">
        <v>6041868522.9828854</v>
      </c>
      <c r="E46" s="51">
        <v>286069771.06563187</v>
      </c>
      <c r="F46" s="76">
        <v>0.70436132271832663</v>
      </c>
      <c r="G46">
        <v>1</v>
      </c>
    </row>
    <row r="47" spans="1:7" x14ac:dyDescent="0.3">
      <c r="A47">
        <v>7</v>
      </c>
      <c r="B47" s="54" t="s">
        <v>9</v>
      </c>
      <c r="C47" s="54">
        <v>4252835490.6997333</v>
      </c>
      <c r="D47" s="54">
        <v>4040863671.1948462</v>
      </c>
      <c r="E47" s="54">
        <v>211971819.5048871</v>
      </c>
      <c r="F47" s="77">
        <v>0.521917260286891</v>
      </c>
      <c r="G47">
        <v>2</v>
      </c>
    </row>
    <row r="48" spans="1:7" x14ac:dyDescent="0.3">
      <c r="A48">
        <v>3</v>
      </c>
      <c r="B48" s="51" t="s">
        <v>5</v>
      </c>
      <c r="C48" s="51">
        <v>4038806875.6733918</v>
      </c>
      <c r="D48" s="51">
        <v>3940339562.2913122</v>
      </c>
      <c r="E48" s="51">
        <v>98467313.382079601</v>
      </c>
      <c r="F48" s="76">
        <v>0.24244633342405611</v>
      </c>
      <c r="G48">
        <v>3</v>
      </c>
    </row>
    <row r="49" spans="1:7" x14ac:dyDescent="0.3">
      <c r="A49">
        <v>6</v>
      </c>
      <c r="B49" s="54" t="s">
        <v>8</v>
      </c>
      <c r="C49" s="54">
        <v>682873959.06969154</v>
      </c>
      <c r="D49" s="54">
        <v>585411500.94798207</v>
      </c>
      <c r="E49" s="54">
        <v>97462458.121709466</v>
      </c>
      <c r="F49" s="77">
        <v>0.23997217763437501</v>
      </c>
      <c r="G49">
        <v>4</v>
      </c>
    </row>
    <row r="50" spans="1:7" x14ac:dyDescent="0.3">
      <c r="A50">
        <v>1</v>
      </c>
      <c r="B50" s="51" t="s">
        <v>3</v>
      </c>
      <c r="C50" s="51">
        <v>1170157621.5712097</v>
      </c>
      <c r="D50" s="51">
        <v>1191933959.9863396</v>
      </c>
      <c r="E50" s="51">
        <v>-21776338.4151299</v>
      </c>
      <c r="F50" s="76">
        <v>-5.3617725748883037E-2</v>
      </c>
      <c r="G50">
        <v>5</v>
      </c>
    </row>
    <row r="51" spans="1:7" x14ac:dyDescent="0.3">
      <c r="A51">
        <v>4</v>
      </c>
      <c r="B51" s="54" t="s">
        <v>6</v>
      </c>
      <c r="C51" s="54">
        <v>2019465390.7284751</v>
      </c>
      <c r="D51" s="54">
        <v>2514512668.1893625</v>
      </c>
      <c r="E51" s="54">
        <v>-495047277.46088743</v>
      </c>
      <c r="F51" s="77">
        <v>-1.2189059817874224</v>
      </c>
      <c r="G51">
        <v>6</v>
      </c>
    </row>
    <row r="52" spans="1:7" x14ac:dyDescent="0.3">
      <c r="A52">
        <v>5</v>
      </c>
      <c r="B52" s="51" t="s">
        <v>7</v>
      </c>
      <c r="C52" s="51">
        <v>2403815635.9353685</v>
      </c>
      <c r="D52" s="51">
        <v>3017819104.8612957</v>
      </c>
      <c r="E52" s="51">
        <v>-614003468.92592716</v>
      </c>
      <c r="F52" s="76">
        <v>-1.5118000546345207</v>
      </c>
      <c r="G52">
        <v>7</v>
      </c>
    </row>
    <row r="53" spans="1:7" x14ac:dyDescent="0.3">
      <c r="A53">
        <v>8</v>
      </c>
      <c r="B53" s="54" t="s">
        <v>10</v>
      </c>
      <c r="C53" s="54">
        <v>12479955101.717474</v>
      </c>
      <c r="D53" s="54">
        <v>13096303990.720827</v>
      </c>
      <c r="E53" s="54">
        <v>-616348889.00335312</v>
      </c>
      <c r="F53" s="77">
        <v>-1.517574950674434</v>
      </c>
      <c r="G53">
        <v>8</v>
      </c>
    </row>
    <row r="54" spans="1:7" x14ac:dyDescent="0.3">
      <c r="A54">
        <v>9</v>
      </c>
      <c r="B54" s="51" t="s">
        <v>11</v>
      </c>
      <c r="C54" s="51">
        <v>5300474425.1634846</v>
      </c>
      <c r="D54" s="51">
        <v>6185012816.9880648</v>
      </c>
      <c r="E54" s="51">
        <v>-884538391.82458019</v>
      </c>
      <c r="F54" s="76">
        <v>-2.1779114561452997</v>
      </c>
      <c r="G54">
        <v>9</v>
      </c>
    </row>
    <row r="55" spans="1:7" x14ac:dyDescent="0.3">
      <c r="B55" s="58" t="s">
        <v>168</v>
      </c>
      <c r="C55" s="58">
        <v>23373868175.116013</v>
      </c>
      <c r="D55" s="58">
        <v>26005582540.745888</v>
      </c>
      <c r="E55" s="58">
        <v>-2631714365.629878</v>
      </c>
      <c r="F55" s="78">
        <v>-6.4798101689905598</v>
      </c>
    </row>
    <row r="56" spans="1:7" x14ac:dyDescent="0.3">
      <c r="B56" s="79" t="s">
        <v>169</v>
      </c>
      <c r="C56" s="79">
        <v>15302454619.491333</v>
      </c>
      <c r="D56" s="79">
        <v>14608483257.417027</v>
      </c>
      <c r="E56" s="79">
        <v>693971362.07430804</v>
      </c>
      <c r="F56" s="80">
        <v>1.7086970940636488</v>
      </c>
    </row>
    <row r="57" spans="1:7" ht="15" thickBot="1" x14ac:dyDescent="0.35">
      <c r="B57" s="82" t="s">
        <v>43</v>
      </c>
      <c r="C57" s="82">
        <v>38676322794.607346</v>
      </c>
      <c r="D57" s="82">
        <v>40614065798.162918</v>
      </c>
      <c r="E57" s="82">
        <v>-1937743003.5555696</v>
      </c>
      <c r="F57" s="83">
        <v>-4.7711130749269106</v>
      </c>
    </row>
    <row r="58" spans="1:7" ht="15" thickTop="1" x14ac:dyDescent="0.3">
      <c r="B58" s="195" t="s">
        <v>165</v>
      </c>
      <c r="C58" s="195"/>
      <c r="D58" s="195"/>
      <c r="E58" s="195"/>
      <c r="F58" s="195"/>
    </row>
    <row r="59" spans="1:7" x14ac:dyDescent="0.3">
      <c r="B59" s="186"/>
      <c r="C59" s="186"/>
      <c r="D59" s="186"/>
      <c r="E59" s="186"/>
      <c r="F59" s="186"/>
    </row>
    <row r="60" spans="1:7" x14ac:dyDescent="0.3">
      <c r="B60" s="186"/>
      <c r="C60" s="186"/>
      <c r="D60" s="186"/>
      <c r="E60" s="186"/>
      <c r="F60" s="186"/>
    </row>
    <row r="61" spans="1:7" ht="15.6" x14ac:dyDescent="0.3">
      <c r="B61" s="185" t="s">
        <v>136</v>
      </c>
      <c r="C61" s="185"/>
      <c r="D61" s="185"/>
      <c r="E61" s="185"/>
      <c r="F61" s="185"/>
    </row>
    <row r="62" spans="1:7" ht="15.6" x14ac:dyDescent="0.3">
      <c r="B62" s="194" t="s">
        <v>279</v>
      </c>
      <c r="C62" s="194"/>
      <c r="D62" s="194"/>
      <c r="E62" s="194"/>
      <c r="F62" s="194"/>
    </row>
    <row r="63" spans="1:7" ht="41.4" x14ac:dyDescent="0.3">
      <c r="B63" s="47" t="s">
        <v>14</v>
      </c>
      <c r="C63" s="48" t="s">
        <v>20</v>
      </c>
      <c r="D63" s="48" t="s">
        <v>220</v>
      </c>
      <c r="E63" s="48" t="s">
        <v>140</v>
      </c>
      <c r="F63" s="49" t="s">
        <v>22</v>
      </c>
    </row>
    <row r="64" spans="1:7" x14ac:dyDescent="0.3">
      <c r="B64" s="50" t="s">
        <v>8</v>
      </c>
      <c r="C64" s="110">
        <v>682873959.06969154</v>
      </c>
      <c r="D64" s="111">
        <v>16.648538329685071</v>
      </c>
      <c r="E64" s="111">
        <v>-2.1490680390953476</v>
      </c>
      <c r="F64" s="112">
        <v>0.10890083478531931</v>
      </c>
    </row>
    <row r="65" spans="2:6" x14ac:dyDescent="0.3">
      <c r="B65" s="53" t="s">
        <v>9</v>
      </c>
      <c r="C65" s="113">
        <v>4252835490.6997333</v>
      </c>
      <c r="D65" s="114">
        <v>5.2457057884907288</v>
      </c>
      <c r="E65" s="114">
        <v>1.7820724807318111</v>
      </c>
      <c r="F65" s="115">
        <v>6.4581956098654913</v>
      </c>
    </row>
    <row r="66" spans="2:6" x14ac:dyDescent="0.3">
      <c r="B66" s="50" t="s">
        <v>4</v>
      </c>
      <c r="C66" s="110">
        <v>6327938294.0485172</v>
      </c>
      <c r="D66" s="116">
        <v>4.7347897422368668</v>
      </c>
      <c r="E66" s="116">
        <v>-2.0933623775824528</v>
      </c>
      <c r="F66" s="117">
        <v>0.83095218166440166</v>
      </c>
    </row>
    <row r="67" spans="2:6" x14ac:dyDescent="0.3">
      <c r="B67" s="53" t="s">
        <v>5</v>
      </c>
      <c r="C67" s="113">
        <v>4038806875.6733918</v>
      </c>
      <c r="D67" s="114">
        <v>2.498955022161109</v>
      </c>
      <c r="E67" s="114">
        <v>-0.39734109607825197</v>
      </c>
      <c r="F67" s="115">
        <v>0.68224894333577257</v>
      </c>
    </row>
    <row r="68" spans="2:6" x14ac:dyDescent="0.3">
      <c r="B68" s="50" t="s">
        <v>3</v>
      </c>
      <c r="C68" s="110">
        <v>1170157621.5712097</v>
      </c>
      <c r="D68" s="116">
        <v>-1.826975247469198</v>
      </c>
      <c r="E68" s="116">
        <v>-6.7803538408024222</v>
      </c>
      <c r="F68" s="117">
        <v>-3.7201860137332621</v>
      </c>
    </row>
    <row r="69" spans="2:6" x14ac:dyDescent="0.3">
      <c r="B69" s="53" t="s">
        <v>10</v>
      </c>
      <c r="C69" s="113">
        <v>12479955101.717474</v>
      </c>
      <c r="D69" s="114">
        <v>-4.7062811724594695</v>
      </c>
      <c r="E69" s="114">
        <v>-4.2341517463160727</v>
      </c>
      <c r="F69" s="115">
        <v>1.2004466367999678</v>
      </c>
    </row>
    <row r="70" spans="2:6" x14ac:dyDescent="0.3">
      <c r="B70" s="50" t="s">
        <v>11</v>
      </c>
      <c r="C70" s="110">
        <v>5300474425.1634846</v>
      </c>
      <c r="D70" s="116">
        <v>-14.301318655234841</v>
      </c>
      <c r="E70" s="116">
        <v>-16.127424109501831</v>
      </c>
      <c r="F70" s="117">
        <v>-3.3950058360949109</v>
      </c>
    </row>
    <row r="71" spans="2:6" x14ac:dyDescent="0.3">
      <c r="B71" s="53" t="s">
        <v>6</v>
      </c>
      <c r="C71" s="113">
        <v>2019465390.7284751</v>
      </c>
      <c r="D71" s="114">
        <v>-19.687603237145691</v>
      </c>
      <c r="E71" s="114">
        <v>-18.986032198250491</v>
      </c>
      <c r="F71" s="115">
        <v>-0.65682202516176291</v>
      </c>
    </row>
    <row r="72" spans="2:6" x14ac:dyDescent="0.3">
      <c r="B72" s="50" t="s">
        <v>7</v>
      </c>
      <c r="C72" s="110">
        <v>2403815635.9353685</v>
      </c>
      <c r="D72" s="116">
        <v>-20.345933523213866</v>
      </c>
      <c r="E72" s="116">
        <v>-16.565733078368794</v>
      </c>
      <c r="F72" s="117">
        <v>-10.239346903762437</v>
      </c>
    </row>
    <row r="73" spans="2:6" ht="15" thickBot="1" x14ac:dyDescent="0.35">
      <c r="B73" s="57" t="s">
        <v>43</v>
      </c>
      <c r="C73" s="118">
        <v>38676322794.607346</v>
      </c>
      <c r="D73" s="119">
        <v>-4.7711130749269248</v>
      </c>
      <c r="E73" s="119">
        <v>-6.6600566808749928</v>
      </c>
      <c r="F73" s="120">
        <v>-9.238994138006662E-2</v>
      </c>
    </row>
    <row r="74" spans="2:6" ht="15" thickTop="1" x14ac:dyDescent="0.3">
      <c r="B74" s="195" t="s">
        <v>165</v>
      </c>
      <c r="C74" s="195"/>
      <c r="D74" s="195"/>
      <c r="E74" s="195"/>
      <c r="F74" s="195"/>
    </row>
    <row r="75" spans="2:6" x14ac:dyDescent="0.3">
      <c r="B75" s="186"/>
      <c r="C75" s="186"/>
      <c r="D75" s="186"/>
      <c r="E75" s="186"/>
      <c r="F75" s="186"/>
    </row>
    <row r="76" spans="2:6" x14ac:dyDescent="0.3">
      <c r="B76" s="186"/>
      <c r="C76" s="186"/>
      <c r="D76" s="186"/>
      <c r="E76" s="186"/>
      <c r="F76" s="186"/>
    </row>
    <row r="78" spans="2:6" ht="15.6" x14ac:dyDescent="0.3">
      <c r="B78" s="185" t="s">
        <v>136</v>
      </c>
      <c r="C78" s="185"/>
      <c r="D78" s="185"/>
      <c r="E78" s="185"/>
      <c r="F78" s="185"/>
    </row>
    <row r="79" spans="2:6" ht="15.6" x14ac:dyDescent="0.3">
      <c r="B79" s="185" t="s">
        <v>279</v>
      </c>
      <c r="C79" s="185"/>
      <c r="D79" s="185"/>
      <c r="E79" s="185"/>
      <c r="F79" s="185"/>
    </row>
    <row r="80" spans="2:6" ht="41.4" x14ac:dyDescent="0.3">
      <c r="B80" s="47" t="s">
        <v>14</v>
      </c>
      <c r="C80" s="48" t="s">
        <v>20</v>
      </c>
      <c r="D80" s="48" t="s">
        <v>220</v>
      </c>
      <c r="E80" s="48" t="s">
        <v>140</v>
      </c>
      <c r="F80" s="49" t="s">
        <v>22</v>
      </c>
    </row>
    <row r="81" spans="2:6" x14ac:dyDescent="0.3">
      <c r="B81" s="50" t="s">
        <v>8</v>
      </c>
      <c r="C81" s="110">
        <v>682873959.06969154</v>
      </c>
      <c r="D81" s="111">
        <v>16.648538329685071</v>
      </c>
      <c r="E81" s="111">
        <v>-2.1490680390953476</v>
      </c>
      <c r="F81" s="112">
        <v>0.10890083478531931</v>
      </c>
    </row>
    <row r="82" spans="2:6" x14ac:dyDescent="0.3">
      <c r="B82" s="53" t="s">
        <v>9</v>
      </c>
      <c r="C82" s="113">
        <v>4252835490.6997333</v>
      </c>
      <c r="D82" s="114">
        <v>5.2457057884907288</v>
      </c>
      <c r="E82" s="114">
        <v>1.7820724807318111</v>
      </c>
      <c r="F82" s="115">
        <v>6.4581956098654913</v>
      </c>
    </row>
    <row r="83" spans="2:6" x14ac:dyDescent="0.3">
      <c r="B83" s="50" t="s">
        <v>4</v>
      </c>
      <c r="C83" s="110">
        <v>6327938294.0485172</v>
      </c>
      <c r="D83" s="116">
        <v>4.7347897422368668</v>
      </c>
      <c r="E83" s="116">
        <v>-2.0933623775824528</v>
      </c>
      <c r="F83" s="117">
        <v>0.83095218166440166</v>
      </c>
    </row>
    <row r="84" spans="2:6" x14ac:dyDescent="0.3">
      <c r="B84" s="53" t="s">
        <v>5</v>
      </c>
      <c r="C84" s="113">
        <v>4038806875.6733918</v>
      </c>
      <c r="D84" s="114">
        <v>2.498955022161109</v>
      </c>
      <c r="E84" s="114">
        <v>-0.39734109607825197</v>
      </c>
      <c r="F84" s="115">
        <v>0.68224894333577257</v>
      </c>
    </row>
    <row r="85" spans="2:6" x14ac:dyDescent="0.3">
      <c r="B85" s="50" t="s">
        <v>3</v>
      </c>
      <c r="C85" s="110">
        <v>1170157621.5712097</v>
      </c>
      <c r="D85" s="116">
        <v>-1.826975247469198</v>
      </c>
      <c r="E85" s="116">
        <v>-6.7803538408024222</v>
      </c>
      <c r="F85" s="117">
        <v>-3.7201860137332621</v>
      </c>
    </row>
    <row r="86" spans="2:6" x14ac:dyDescent="0.3">
      <c r="B86" s="53" t="s">
        <v>10</v>
      </c>
      <c r="C86" s="113">
        <v>12479955101.717474</v>
      </c>
      <c r="D86" s="114">
        <v>-4.7062811724594695</v>
      </c>
      <c r="E86" s="114">
        <v>-4.2341517463160727</v>
      </c>
      <c r="F86" s="115">
        <v>1.2004466367999678</v>
      </c>
    </row>
    <row r="87" spans="2:6" x14ac:dyDescent="0.3">
      <c r="B87" s="50" t="s">
        <v>11</v>
      </c>
      <c r="C87" s="110">
        <v>5300474425.1634846</v>
      </c>
      <c r="D87" s="116">
        <v>-14.301318655234841</v>
      </c>
      <c r="E87" s="116">
        <v>-16.127424109501831</v>
      </c>
      <c r="F87" s="117">
        <v>-3.3950058360949109</v>
      </c>
    </row>
    <row r="88" spans="2:6" x14ac:dyDescent="0.3">
      <c r="B88" s="53" t="s">
        <v>6</v>
      </c>
      <c r="C88" s="113">
        <v>2019465390.7284751</v>
      </c>
      <c r="D88" s="114">
        <v>-19.687603237145691</v>
      </c>
      <c r="E88" s="114">
        <v>-18.986032198250491</v>
      </c>
      <c r="F88" s="115">
        <v>-0.65682202516176291</v>
      </c>
    </row>
    <row r="89" spans="2:6" x14ac:dyDescent="0.3">
      <c r="B89" s="50" t="s">
        <v>7</v>
      </c>
      <c r="C89" s="110">
        <v>2403815635.9353685</v>
      </c>
      <c r="D89" s="116">
        <v>-20.345933523213866</v>
      </c>
      <c r="E89" s="116">
        <v>-16.565733078368794</v>
      </c>
      <c r="F89" s="117">
        <v>-10.239346903762437</v>
      </c>
    </row>
    <row r="90" spans="2:6" x14ac:dyDescent="0.3">
      <c r="B90" s="57" t="s">
        <v>43</v>
      </c>
      <c r="C90" s="118">
        <v>38676322794.607346</v>
      </c>
      <c r="D90" s="119">
        <v>-4.7711130749269248</v>
      </c>
      <c r="E90" s="119">
        <v>-6.6600566808749928</v>
      </c>
      <c r="F90" s="120">
        <v>-9.238994138006662E-2</v>
      </c>
    </row>
  </sheetData>
  <mergeCells count="50">
    <mergeCell ref="H4:Q4"/>
    <mergeCell ref="O5:Q5"/>
    <mergeCell ref="I6:I7"/>
    <mergeCell ref="J6:J7"/>
    <mergeCell ref="B78:F78"/>
    <mergeCell ref="B79:F79"/>
    <mergeCell ref="O6:O7"/>
    <mergeCell ref="P6:P7"/>
    <mergeCell ref="Q6:Q7"/>
    <mergeCell ref="H5:H6"/>
    <mergeCell ref="I5:K5"/>
    <mergeCell ref="L5:N5"/>
    <mergeCell ref="B38:F40"/>
    <mergeCell ref="B74:F76"/>
    <mergeCell ref="B43:F43"/>
    <mergeCell ref="B44:F44"/>
    <mergeCell ref="B58:F60"/>
    <mergeCell ref="B61:F61"/>
    <mergeCell ref="T3:AC3"/>
    <mergeCell ref="B62:F62"/>
    <mergeCell ref="T4:AC4"/>
    <mergeCell ref="T5:T6"/>
    <mergeCell ref="U5:W5"/>
    <mergeCell ref="X5:Z5"/>
    <mergeCell ref="AA5:AC5"/>
    <mergeCell ref="U6:U7"/>
    <mergeCell ref="V6:V7"/>
    <mergeCell ref="W6:W7"/>
    <mergeCell ref="X6:X7"/>
    <mergeCell ref="Y6:Y7"/>
    <mergeCell ref="Z6:Z7"/>
    <mergeCell ref="H18:Q20"/>
    <mergeCell ref="K6:K7"/>
    <mergeCell ref="B42:F42"/>
    <mergeCell ref="T2:AC2"/>
    <mergeCell ref="T24:X24"/>
    <mergeCell ref="B22:F22"/>
    <mergeCell ref="B24:F24"/>
    <mergeCell ref="AA6:AA7"/>
    <mergeCell ref="AB6:AB7"/>
    <mergeCell ref="AC6:AC7"/>
    <mergeCell ref="B16:F18"/>
    <mergeCell ref="B23:F23"/>
    <mergeCell ref="L6:L7"/>
    <mergeCell ref="M6:M7"/>
    <mergeCell ref="N6:N7"/>
    <mergeCell ref="B3:F3"/>
    <mergeCell ref="H2:Q2"/>
    <mergeCell ref="H3:Q3"/>
    <mergeCell ref="B4:F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2"/>
  <dimension ref="B1:I323"/>
  <sheetViews>
    <sheetView showGridLines="0" topLeftCell="B1" workbookViewId="0">
      <selection activeCell="A3" sqref="A3:K3"/>
    </sheetView>
  </sheetViews>
  <sheetFormatPr defaultRowHeight="14.4" x14ac:dyDescent="0.3"/>
  <cols>
    <col min="2" max="2" width="37" bestFit="1" customWidth="1"/>
    <col min="3" max="5" width="12.33203125" style="27" customWidth="1"/>
    <col min="6" max="6" width="11.5546875" style="27" customWidth="1"/>
    <col min="7" max="7" width="12" bestFit="1" customWidth="1"/>
    <col min="8" max="8" width="37" bestFit="1" customWidth="1"/>
    <col min="9" max="11" width="12.33203125" customWidth="1"/>
    <col min="12" max="12" width="11.5546875" customWidth="1"/>
  </cols>
  <sheetData>
    <row r="1" spans="2:6" s="30" customFormat="1" ht="18.75" customHeight="1" x14ac:dyDescent="0.3">
      <c r="B1" s="184" t="s">
        <v>136</v>
      </c>
      <c r="C1" s="184"/>
      <c r="D1" s="184"/>
      <c r="E1" s="184"/>
      <c r="F1" s="184"/>
    </row>
    <row r="2" spans="2:6" s="30" customFormat="1" x14ac:dyDescent="0.3">
      <c r="B2" s="184" t="s">
        <v>270</v>
      </c>
      <c r="C2" s="184"/>
      <c r="D2" s="184"/>
      <c r="E2" s="184"/>
      <c r="F2" s="184"/>
    </row>
    <row r="3" spans="2:6" s="30" customFormat="1" ht="15" thickBot="1" x14ac:dyDescent="0.35">
      <c r="B3" s="192" t="s">
        <v>167</v>
      </c>
      <c r="C3" s="192"/>
      <c r="D3" s="192"/>
      <c r="E3" s="192"/>
      <c r="F3" s="192"/>
    </row>
    <row r="4" spans="2:6" ht="42" thickTop="1" x14ac:dyDescent="0.3">
      <c r="B4" s="81" t="s">
        <v>14</v>
      </c>
      <c r="C4" s="81" t="s">
        <v>267</v>
      </c>
      <c r="D4" s="81" t="s">
        <v>266</v>
      </c>
      <c r="E4" s="81" t="s">
        <v>268</v>
      </c>
      <c r="F4" s="81" t="s">
        <v>164</v>
      </c>
    </row>
    <row r="5" spans="2:6" x14ac:dyDescent="0.3">
      <c r="B5" s="51" t="s">
        <v>3</v>
      </c>
      <c r="C5" s="51">
        <v>1170157621.5712097</v>
      </c>
      <c r="D5" s="51">
        <v>1191933959.9863396</v>
      </c>
      <c r="E5" s="51">
        <v>-21776338.4151299</v>
      </c>
      <c r="F5" s="76">
        <v>-5.3617725748883037E-2</v>
      </c>
    </row>
    <row r="6" spans="2:6" x14ac:dyDescent="0.3">
      <c r="B6" s="54" t="s">
        <v>4</v>
      </c>
      <c r="C6" s="54">
        <v>6327938294.0485172</v>
      </c>
      <c r="D6" s="54">
        <v>6041868522.9828854</v>
      </c>
      <c r="E6" s="54">
        <v>286069771.06563187</v>
      </c>
      <c r="F6" s="77">
        <v>0.70436132271832663</v>
      </c>
    </row>
    <row r="7" spans="2:6" x14ac:dyDescent="0.3">
      <c r="B7" s="51" t="s">
        <v>5</v>
      </c>
      <c r="C7" s="51">
        <v>4038806875.6733918</v>
      </c>
      <c r="D7" s="51">
        <v>3940339562.2913122</v>
      </c>
      <c r="E7" s="51">
        <v>98467313.382079601</v>
      </c>
      <c r="F7" s="76">
        <v>0.24244633342405611</v>
      </c>
    </row>
    <row r="8" spans="2:6" x14ac:dyDescent="0.3">
      <c r="B8" s="54" t="s">
        <v>6</v>
      </c>
      <c r="C8" s="54">
        <v>2019465390.7284751</v>
      </c>
      <c r="D8" s="54">
        <v>2514512668.1893625</v>
      </c>
      <c r="E8" s="54">
        <v>-495047277.46088743</v>
      </c>
      <c r="F8" s="77">
        <v>-1.2189059817874224</v>
      </c>
    </row>
    <row r="9" spans="2:6" x14ac:dyDescent="0.3">
      <c r="B9" s="51" t="s">
        <v>7</v>
      </c>
      <c r="C9" s="51">
        <v>2403815635.9353685</v>
      </c>
      <c r="D9" s="51">
        <v>3017819104.8612957</v>
      </c>
      <c r="E9" s="51">
        <v>-614003468.92592716</v>
      </c>
      <c r="F9" s="76">
        <v>-1.5118000546345207</v>
      </c>
    </row>
    <row r="10" spans="2:6" x14ac:dyDescent="0.3">
      <c r="B10" s="54" t="s">
        <v>8</v>
      </c>
      <c r="C10" s="54">
        <v>682873959.06969154</v>
      </c>
      <c r="D10" s="54">
        <v>585411500.94798207</v>
      </c>
      <c r="E10" s="54">
        <v>97462458.121709466</v>
      </c>
      <c r="F10" s="77">
        <v>0.23997217763437501</v>
      </c>
    </row>
    <row r="11" spans="2:6" x14ac:dyDescent="0.3">
      <c r="B11" s="51" t="s">
        <v>9</v>
      </c>
      <c r="C11" s="51">
        <v>4252835490.6997333</v>
      </c>
      <c r="D11" s="51">
        <v>4040863671.1948462</v>
      </c>
      <c r="E11" s="51">
        <v>211971819.5048871</v>
      </c>
      <c r="F11" s="76">
        <v>0.521917260286891</v>
      </c>
    </row>
    <row r="12" spans="2:6" x14ac:dyDescent="0.3">
      <c r="B12" s="54" t="s">
        <v>10</v>
      </c>
      <c r="C12" s="54">
        <v>12479955101.717474</v>
      </c>
      <c r="D12" s="54">
        <v>13096303990.720827</v>
      </c>
      <c r="E12" s="54">
        <v>-616348889.00335312</v>
      </c>
      <c r="F12" s="77">
        <v>-1.517574950674434</v>
      </c>
    </row>
    <row r="13" spans="2:6" x14ac:dyDescent="0.3">
      <c r="B13" s="51" t="s">
        <v>11</v>
      </c>
      <c r="C13" s="51">
        <v>5300474425.1634846</v>
      </c>
      <c r="D13" s="51">
        <v>6185012816.9880648</v>
      </c>
      <c r="E13" s="51">
        <v>-884538391.82458019</v>
      </c>
      <c r="F13" s="76">
        <v>-2.1779114561452997</v>
      </c>
    </row>
    <row r="14" spans="2:6" x14ac:dyDescent="0.3">
      <c r="B14" s="58" t="s">
        <v>168</v>
      </c>
      <c r="C14" s="58">
        <v>23373868175.116013</v>
      </c>
      <c r="D14" s="58">
        <v>26005582540.745888</v>
      </c>
      <c r="E14" s="58">
        <v>-2631714365.629878</v>
      </c>
      <c r="F14" s="78">
        <v>-6.4798101689905598</v>
      </c>
    </row>
    <row r="15" spans="2:6" x14ac:dyDescent="0.3">
      <c r="B15" s="79" t="s">
        <v>169</v>
      </c>
      <c r="C15" s="79">
        <v>15302454619.491333</v>
      </c>
      <c r="D15" s="79">
        <v>14608483257.417027</v>
      </c>
      <c r="E15" s="79">
        <v>693971362.07430804</v>
      </c>
      <c r="F15" s="80">
        <v>1.7086970940636488</v>
      </c>
    </row>
    <row r="16" spans="2:6" ht="15" thickBot="1" x14ac:dyDescent="0.35">
      <c r="B16" s="82" t="s">
        <v>43</v>
      </c>
      <c r="C16" s="82">
        <v>38676322794.607346</v>
      </c>
      <c r="D16" s="82">
        <v>40614065798.162918</v>
      </c>
      <c r="E16" s="82">
        <v>-1937743003.5555696</v>
      </c>
      <c r="F16" s="83">
        <v>-4.7711130749269106</v>
      </c>
    </row>
    <row r="17" spans="2:6" ht="15.75" customHeight="1" thickTop="1" x14ac:dyDescent="0.3">
      <c r="B17" s="186" t="s">
        <v>170</v>
      </c>
      <c r="C17" s="186"/>
      <c r="D17" s="186"/>
      <c r="E17" s="186"/>
      <c r="F17" s="186"/>
    </row>
    <row r="18" spans="2:6" x14ac:dyDescent="0.3">
      <c r="B18" s="186" t="s">
        <v>271</v>
      </c>
      <c r="C18" s="186"/>
      <c r="D18" s="186"/>
    </row>
    <row r="19" spans="2:6" x14ac:dyDescent="0.3">
      <c r="B19" s="28"/>
    </row>
    <row r="20" spans="2:6" s="30" customFormat="1" ht="18.75" customHeight="1" x14ac:dyDescent="0.3">
      <c r="B20" s="184" t="s">
        <v>136</v>
      </c>
      <c r="C20" s="184"/>
      <c r="D20" s="184"/>
      <c r="E20" s="184"/>
      <c r="F20" s="184"/>
    </row>
    <row r="21" spans="2:6" s="30" customFormat="1" x14ac:dyDescent="0.3">
      <c r="B21" s="184" t="s">
        <v>270</v>
      </c>
      <c r="C21" s="184"/>
      <c r="D21" s="184"/>
      <c r="E21" s="184"/>
      <c r="F21" s="184"/>
    </row>
    <row r="22" spans="2:6" s="30" customFormat="1" ht="15" thickBot="1" x14ac:dyDescent="0.35">
      <c r="B22" s="192" t="s">
        <v>171</v>
      </c>
      <c r="C22" s="192"/>
      <c r="D22" s="192"/>
      <c r="E22" s="192"/>
      <c r="F22" s="192"/>
    </row>
    <row r="23" spans="2:6" ht="42" thickTop="1" x14ac:dyDescent="0.3">
      <c r="B23" s="81" t="s">
        <v>14</v>
      </c>
      <c r="C23" s="81" t="s">
        <v>267</v>
      </c>
      <c r="D23" s="81" t="s">
        <v>266</v>
      </c>
      <c r="E23" s="81" t="s">
        <v>268</v>
      </c>
      <c r="F23" s="81" t="s">
        <v>164</v>
      </c>
    </row>
    <row r="24" spans="2:6" x14ac:dyDescent="0.3">
      <c r="B24" s="51" t="s">
        <v>3</v>
      </c>
      <c r="C24" s="51">
        <v>120394612.63410503</v>
      </c>
      <c r="D24" s="51">
        <v>121293529.91317536</v>
      </c>
      <c r="E24" s="51">
        <v>-898917.27907033265</v>
      </c>
      <c r="F24" s="76">
        <v>-1.8170050294660057E-2</v>
      </c>
    </row>
    <row r="25" spans="2:6" x14ac:dyDescent="0.3">
      <c r="B25" s="54" t="s">
        <v>4</v>
      </c>
      <c r="C25" s="54">
        <v>602149432.75050104</v>
      </c>
      <c r="D25" s="54">
        <v>515704002.5617609</v>
      </c>
      <c r="E25" s="54">
        <v>86445430.188740134</v>
      </c>
      <c r="F25" s="77">
        <v>1.7473441114597126</v>
      </c>
    </row>
    <row r="26" spans="2:6" x14ac:dyDescent="0.3">
      <c r="B26" s="51" t="s">
        <v>5</v>
      </c>
      <c r="C26" s="51">
        <v>487348785.28714907</v>
      </c>
      <c r="D26" s="51">
        <v>569714737.34214818</v>
      </c>
      <c r="E26" s="51">
        <v>-82365952.054999113</v>
      </c>
      <c r="F26" s="76">
        <v>-1.6648845519519677</v>
      </c>
    </row>
    <row r="27" spans="2:6" x14ac:dyDescent="0.3">
      <c r="B27" s="54" t="s">
        <v>6</v>
      </c>
      <c r="C27" s="54">
        <v>107558798.52755472</v>
      </c>
      <c r="D27" s="54">
        <v>150683917.64534795</v>
      </c>
      <c r="E27" s="54">
        <v>-43125119.117793232</v>
      </c>
      <c r="F27" s="77">
        <v>-0.87169932270508743</v>
      </c>
    </row>
    <row r="28" spans="2:6" x14ac:dyDescent="0.3">
      <c r="B28" s="51" t="s">
        <v>7</v>
      </c>
      <c r="C28" s="51">
        <v>363672199.71715748</v>
      </c>
      <c r="D28" s="51">
        <v>400700845.97572011</v>
      </c>
      <c r="E28" s="51">
        <v>-37028646.258562624</v>
      </c>
      <c r="F28" s="76">
        <v>-0.74846972077017671</v>
      </c>
    </row>
    <row r="29" spans="2:6" x14ac:dyDescent="0.3">
      <c r="B29" s="54" t="s">
        <v>8</v>
      </c>
      <c r="C29" s="54">
        <v>20062419.541227333</v>
      </c>
      <c r="D29" s="54">
        <v>19755249.851326</v>
      </c>
      <c r="E29" s="54">
        <v>307169.6899013333</v>
      </c>
      <c r="F29" s="77">
        <v>6.2089013577251205E-3</v>
      </c>
    </row>
    <row r="30" spans="2:6" x14ac:dyDescent="0.3">
      <c r="B30" s="51" t="s">
        <v>9</v>
      </c>
      <c r="C30" s="51">
        <v>170645793.64205199</v>
      </c>
      <c r="D30" s="51">
        <v>162389055.99277371</v>
      </c>
      <c r="E30" s="51">
        <v>8256737.6492782831</v>
      </c>
      <c r="F30" s="76">
        <v>0.16689559968449716</v>
      </c>
    </row>
    <row r="31" spans="2:6" x14ac:dyDescent="0.3">
      <c r="B31" s="54" t="s">
        <v>10</v>
      </c>
      <c r="C31" s="54">
        <v>1890886809.834909</v>
      </c>
      <c r="D31" s="54">
        <v>2111648641.8953393</v>
      </c>
      <c r="E31" s="54">
        <v>-220761832.06043029</v>
      </c>
      <c r="F31" s="77">
        <v>-4.462316705968524</v>
      </c>
    </row>
    <row r="32" spans="2:6" x14ac:dyDescent="0.3">
      <c r="B32" s="51" t="s">
        <v>11</v>
      </c>
      <c r="C32" s="51">
        <v>743480584.90675461</v>
      </c>
      <c r="D32" s="51">
        <v>895357079.19247711</v>
      </c>
      <c r="E32" s="51">
        <v>-151876494.28572249</v>
      </c>
      <c r="F32" s="76">
        <v>-3.069919339632933</v>
      </c>
    </row>
    <row r="33" spans="2:6" x14ac:dyDescent="0.3">
      <c r="B33" s="58" t="s">
        <v>168</v>
      </c>
      <c r="C33" s="58">
        <v>3713341790.90763</v>
      </c>
      <c r="D33" s="58">
        <v>4249398751.9642081</v>
      </c>
      <c r="E33" s="58">
        <v>-536056961.0565781</v>
      </c>
      <c r="F33" s="78">
        <v>-10.835459691323349</v>
      </c>
    </row>
    <row r="34" spans="2:6" x14ac:dyDescent="0.3">
      <c r="B34" s="79" t="s">
        <v>169</v>
      </c>
      <c r="C34" s="79">
        <v>792857645.93378043</v>
      </c>
      <c r="D34" s="79">
        <v>697848308.40586066</v>
      </c>
      <c r="E34" s="79">
        <v>95009337.527919754</v>
      </c>
      <c r="F34" s="80">
        <v>1.9204486125019353</v>
      </c>
    </row>
    <row r="35" spans="2:6" ht="15" thickBot="1" x14ac:dyDescent="0.35">
      <c r="B35" s="82" t="s">
        <v>43</v>
      </c>
      <c r="C35" s="82">
        <v>4506199436.8414106</v>
      </c>
      <c r="D35" s="82">
        <v>4947247060.3700686</v>
      </c>
      <c r="E35" s="82">
        <v>-441047623.52865833</v>
      </c>
      <c r="F35" s="83">
        <v>-8.9150110788214132</v>
      </c>
    </row>
    <row r="36" spans="2:6" ht="15" thickTop="1" x14ac:dyDescent="0.3">
      <c r="B36" s="186" t="s">
        <v>170</v>
      </c>
      <c r="C36" s="186"/>
      <c r="D36" s="186"/>
      <c r="E36" s="186"/>
      <c r="F36" s="186"/>
    </row>
    <row r="37" spans="2:6" x14ac:dyDescent="0.3">
      <c r="B37" s="186" t="s">
        <v>271</v>
      </c>
      <c r="C37" s="186"/>
      <c r="D37" s="186"/>
    </row>
    <row r="38" spans="2:6" x14ac:dyDescent="0.3">
      <c r="B38" s="28"/>
    </row>
    <row r="39" spans="2:6" s="30" customFormat="1" ht="18.75" customHeight="1" x14ac:dyDescent="0.3">
      <c r="B39" s="184" t="s">
        <v>136</v>
      </c>
      <c r="C39" s="184"/>
      <c r="D39" s="184"/>
      <c r="E39" s="184"/>
      <c r="F39" s="184"/>
    </row>
    <row r="40" spans="2:6" s="30" customFormat="1" x14ac:dyDescent="0.3">
      <c r="B40" s="184" t="s">
        <v>270</v>
      </c>
      <c r="C40" s="184"/>
      <c r="D40" s="184"/>
      <c r="E40" s="184"/>
      <c r="F40" s="184"/>
    </row>
    <row r="41" spans="2:6" s="30" customFormat="1" ht="15" thickBot="1" x14ac:dyDescent="0.35">
      <c r="B41" s="192" t="s">
        <v>172</v>
      </c>
      <c r="C41" s="192"/>
      <c r="D41" s="192"/>
      <c r="E41" s="192"/>
      <c r="F41" s="192"/>
    </row>
    <row r="42" spans="2:6" ht="42" thickTop="1" x14ac:dyDescent="0.3">
      <c r="B42" s="81" t="s">
        <v>14</v>
      </c>
      <c r="C42" s="81" t="s">
        <v>267</v>
      </c>
      <c r="D42" s="81" t="s">
        <v>266</v>
      </c>
      <c r="E42" s="81" t="s">
        <v>268</v>
      </c>
      <c r="F42" s="81" t="s">
        <v>164</v>
      </c>
    </row>
    <row r="43" spans="2:6" x14ac:dyDescent="0.3">
      <c r="B43" s="51" t="s">
        <v>3</v>
      </c>
      <c r="C43" s="51">
        <v>123827860.66747662</v>
      </c>
      <c r="D43" s="51">
        <v>111970343.02733089</v>
      </c>
      <c r="E43" s="51">
        <v>11857517.640145734</v>
      </c>
      <c r="F43" s="76">
        <v>0.18097905034769943</v>
      </c>
    </row>
    <row r="44" spans="2:6" x14ac:dyDescent="0.3">
      <c r="B44" s="54" t="s">
        <v>4</v>
      </c>
      <c r="C44" s="54">
        <v>675966579.5739913</v>
      </c>
      <c r="D44" s="54">
        <v>585123435.99005544</v>
      </c>
      <c r="E44" s="54">
        <v>90843143.583935857</v>
      </c>
      <c r="F44" s="77">
        <v>1.3865217286928153</v>
      </c>
    </row>
    <row r="45" spans="2:6" x14ac:dyDescent="0.3">
      <c r="B45" s="51" t="s">
        <v>5</v>
      </c>
      <c r="C45" s="51">
        <v>596395849.47403419</v>
      </c>
      <c r="D45" s="51">
        <v>590914151.13480711</v>
      </c>
      <c r="E45" s="51">
        <v>5481698.3392270803</v>
      </c>
      <c r="F45" s="76">
        <v>8.3666125561309729E-2</v>
      </c>
    </row>
    <row r="46" spans="2:6" x14ac:dyDescent="0.3">
      <c r="B46" s="54" t="s">
        <v>6</v>
      </c>
      <c r="C46" s="54">
        <v>181317520.5046427</v>
      </c>
      <c r="D46" s="54">
        <v>199570804.4403668</v>
      </c>
      <c r="E46" s="54">
        <v>-18253283.935724109</v>
      </c>
      <c r="F46" s="77">
        <v>-0.27859642234305509</v>
      </c>
    </row>
    <row r="47" spans="2:6" x14ac:dyDescent="0.3">
      <c r="B47" s="51" t="s">
        <v>7</v>
      </c>
      <c r="C47" s="51">
        <v>420231110.44533765</v>
      </c>
      <c r="D47" s="51">
        <v>425466609.08841938</v>
      </c>
      <c r="E47" s="51">
        <v>-5235498.6430817246</v>
      </c>
      <c r="F47" s="76">
        <v>-7.990842613749248E-2</v>
      </c>
    </row>
    <row r="48" spans="2:6" x14ac:dyDescent="0.3">
      <c r="B48" s="54" t="s">
        <v>8</v>
      </c>
      <c r="C48" s="54">
        <v>72463616.67466177</v>
      </c>
      <c r="D48" s="54">
        <v>62638948.440850198</v>
      </c>
      <c r="E48" s="54">
        <v>9824668.2338115722</v>
      </c>
      <c r="F48" s="77">
        <v>0.14995205412273582</v>
      </c>
    </row>
    <row r="49" spans="2:6" x14ac:dyDescent="0.3">
      <c r="B49" s="51" t="s">
        <v>9</v>
      </c>
      <c r="C49" s="51">
        <v>398910117.75199628</v>
      </c>
      <c r="D49" s="51">
        <v>327305635.03590041</v>
      </c>
      <c r="E49" s="51">
        <v>71604482.716095865</v>
      </c>
      <c r="F49" s="76">
        <v>1.0928856844979584</v>
      </c>
    </row>
    <row r="50" spans="2:6" x14ac:dyDescent="0.3">
      <c r="B50" s="54" t="s">
        <v>10</v>
      </c>
      <c r="C50" s="54">
        <v>2751469008.2288828</v>
      </c>
      <c r="D50" s="54">
        <v>2885508722.6271152</v>
      </c>
      <c r="E50" s="54">
        <v>-134039714.39823246</v>
      </c>
      <c r="F50" s="77">
        <v>-2.0458228237028218</v>
      </c>
    </row>
    <row r="51" spans="2:6" x14ac:dyDescent="0.3">
      <c r="B51" s="51" t="s">
        <v>11</v>
      </c>
      <c r="C51" s="51">
        <v>1396257735.779984</v>
      </c>
      <c r="D51" s="51">
        <v>1363374408.0994287</v>
      </c>
      <c r="E51" s="51">
        <v>32883327.680555344</v>
      </c>
      <c r="F51" s="76">
        <v>0.5018920145436091</v>
      </c>
    </row>
    <row r="52" spans="2:6" x14ac:dyDescent="0.3">
      <c r="B52" s="58" t="s">
        <v>168</v>
      </c>
      <c r="C52" s="58">
        <v>3353017639.178863</v>
      </c>
      <c r="D52" s="58">
        <v>3510546136.1559014</v>
      </c>
      <c r="E52" s="58">
        <v>-157528496.97703829</v>
      </c>
      <c r="F52" s="78">
        <v>-2.4043276721833693</v>
      </c>
    </row>
    <row r="53" spans="2:6" x14ac:dyDescent="0.3">
      <c r="B53" s="79" t="s">
        <v>169</v>
      </c>
      <c r="C53" s="79">
        <v>3263821759.9221444</v>
      </c>
      <c r="D53" s="79">
        <v>3041326921.7283726</v>
      </c>
      <c r="E53" s="79">
        <v>222494838.19377145</v>
      </c>
      <c r="F53" s="80">
        <v>3.3958966577661278</v>
      </c>
    </row>
    <row r="54" spans="2:6" ht="15" thickBot="1" x14ac:dyDescent="0.35">
      <c r="B54" s="82" t="s">
        <v>43</v>
      </c>
      <c r="C54" s="82">
        <v>6616839399.1010075</v>
      </c>
      <c r="D54" s="82">
        <v>6551873057.8842735</v>
      </c>
      <c r="E54" s="82">
        <v>64966341.216733158</v>
      </c>
      <c r="F54" s="83">
        <v>0.99156898558275863</v>
      </c>
    </row>
    <row r="55" spans="2:6" ht="15" thickTop="1" x14ac:dyDescent="0.3">
      <c r="B55" s="186" t="s">
        <v>170</v>
      </c>
      <c r="C55" s="186"/>
      <c r="D55" s="186"/>
      <c r="E55" s="186"/>
      <c r="F55" s="186"/>
    </row>
    <row r="56" spans="2:6" x14ac:dyDescent="0.3">
      <c r="B56" s="186" t="s">
        <v>271</v>
      </c>
      <c r="C56" s="186"/>
      <c r="D56" s="186"/>
    </row>
    <row r="57" spans="2:6" x14ac:dyDescent="0.3">
      <c r="B57" s="28"/>
    </row>
    <row r="58" spans="2:6" s="30" customFormat="1" ht="18.75" customHeight="1" x14ac:dyDescent="0.3">
      <c r="B58" s="184" t="s">
        <v>136</v>
      </c>
      <c r="C58" s="184"/>
      <c r="D58" s="184"/>
      <c r="E58" s="184"/>
      <c r="F58" s="184"/>
    </row>
    <row r="59" spans="2:6" s="30" customFormat="1" x14ac:dyDescent="0.3">
      <c r="B59" s="184" t="s">
        <v>270</v>
      </c>
      <c r="C59" s="184"/>
      <c r="D59" s="184"/>
      <c r="E59" s="184"/>
      <c r="F59" s="184"/>
    </row>
    <row r="60" spans="2:6" s="30" customFormat="1" ht="15" thickBot="1" x14ac:dyDescent="0.35">
      <c r="B60" s="192" t="s">
        <v>173</v>
      </c>
      <c r="C60" s="192"/>
      <c r="D60" s="192"/>
      <c r="E60" s="192"/>
      <c r="F60" s="192"/>
    </row>
    <row r="61" spans="2:6" ht="42" thickTop="1" x14ac:dyDescent="0.3">
      <c r="B61" s="81" t="s">
        <v>14</v>
      </c>
      <c r="C61" s="81" t="s">
        <v>267</v>
      </c>
      <c r="D61" s="81" t="s">
        <v>266</v>
      </c>
      <c r="E61" s="81" t="s">
        <v>268</v>
      </c>
      <c r="F61" s="81" t="s">
        <v>164</v>
      </c>
    </row>
    <row r="62" spans="2:6" x14ac:dyDescent="0.3">
      <c r="B62" s="51" t="s">
        <v>3</v>
      </c>
      <c r="C62" s="51">
        <v>141746497.54617125</v>
      </c>
      <c r="D62" s="51">
        <v>136150118.47202399</v>
      </c>
      <c r="E62" s="51">
        <v>5596379.0741472542</v>
      </c>
      <c r="F62" s="76">
        <v>7.435823125090385E-2</v>
      </c>
    </row>
    <row r="63" spans="2:6" x14ac:dyDescent="0.3">
      <c r="B63" s="54" t="s">
        <v>4</v>
      </c>
      <c r="C63" s="54">
        <v>936694358.75006545</v>
      </c>
      <c r="D63" s="54">
        <v>749174649.34668946</v>
      </c>
      <c r="E63" s="54">
        <v>187519709.40337598</v>
      </c>
      <c r="F63" s="77">
        <v>2.4915456460645808</v>
      </c>
    </row>
    <row r="64" spans="2:6" x14ac:dyDescent="0.3">
      <c r="B64" s="51" t="s">
        <v>5</v>
      </c>
      <c r="C64" s="51">
        <v>598893991.69219398</v>
      </c>
      <c r="D64" s="51">
        <v>578147352.64094961</v>
      </c>
      <c r="E64" s="51">
        <v>20746639.051244378</v>
      </c>
      <c r="F64" s="76">
        <v>0.27565741416230416</v>
      </c>
    </row>
    <row r="65" spans="2:6" x14ac:dyDescent="0.3">
      <c r="B65" s="54" t="s">
        <v>6</v>
      </c>
      <c r="C65" s="54">
        <v>813193139.66418386</v>
      </c>
      <c r="D65" s="54">
        <v>808963867.81707501</v>
      </c>
      <c r="E65" s="54">
        <v>4229271.8471088409</v>
      </c>
      <c r="F65" s="77">
        <v>5.6193687000764048E-2</v>
      </c>
    </row>
    <row r="66" spans="2:6" x14ac:dyDescent="0.3">
      <c r="B66" s="51" t="s">
        <v>7</v>
      </c>
      <c r="C66" s="51">
        <v>653056831.83981252</v>
      </c>
      <c r="D66" s="51">
        <v>718718495.20702457</v>
      </c>
      <c r="E66" s="51">
        <v>-65661663.367212057</v>
      </c>
      <c r="F66" s="76">
        <v>-0.87243646012705511</v>
      </c>
    </row>
    <row r="67" spans="2:6" x14ac:dyDescent="0.3">
      <c r="B67" s="54" t="s">
        <v>8</v>
      </c>
      <c r="C67" s="54">
        <v>100179205.55226398</v>
      </c>
      <c r="D67" s="54">
        <v>76133234.260962456</v>
      </c>
      <c r="E67" s="54">
        <v>24045971.291301519</v>
      </c>
      <c r="F67" s="77">
        <v>0.31949513609451868</v>
      </c>
    </row>
    <row r="68" spans="2:6" x14ac:dyDescent="0.3">
      <c r="B68" s="51" t="s">
        <v>9</v>
      </c>
      <c r="C68" s="51">
        <v>247466206.80318451</v>
      </c>
      <c r="D68" s="51">
        <v>172369766.16745612</v>
      </c>
      <c r="E68" s="51">
        <v>75096440.635728389</v>
      </c>
      <c r="F68" s="76">
        <v>0.99779490004653237</v>
      </c>
    </row>
    <row r="69" spans="2:6" x14ac:dyDescent="0.3">
      <c r="B69" s="54" t="s">
        <v>10</v>
      </c>
      <c r="C69" s="54">
        <v>2639555352.1617422</v>
      </c>
      <c r="D69" s="54">
        <v>2831627355.6219468</v>
      </c>
      <c r="E69" s="54">
        <v>-192072003.4602046</v>
      </c>
      <c r="F69" s="77">
        <v>-2.5520312796706919</v>
      </c>
    </row>
    <row r="70" spans="2:6" x14ac:dyDescent="0.3">
      <c r="B70" s="51" t="s">
        <v>11</v>
      </c>
      <c r="C70" s="51">
        <v>1479581347.2690461</v>
      </c>
      <c r="D70" s="51">
        <v>1454955335.8993452</v>
      </c>
      <c r="E70" s="51">
        <v>24626011.369700909</v>
      </c>
      <c r="F70" s="76">
        <v>0.32720203973935197</v>
      </c>
    </row>
    <row r="71" spans="2:6" x14ac:dyDescent="0.3">
      <c r="B71" s="58" t="s">
        <v>168</v>
      </c>
      <c r="C71" s="58">
        <v>3292612184.0015545</v>
      </c>
      <c r="D71" s="58">
        <v>3550345850.8289714</v>
      </c>
      <c r="E71" s="58">
        <v>-257733666.82741666</v>
      </c>
      <c r="F71" s="78">
        <v>-3.424467739797747</v>
      </c>
    </row>
    <row r="72" spans="2:6" x14ac:dyDescent="0.3">
      <c r="B72" s="79" t="s">
        <v>169</v>
      </c>
      <c r="C72" s="79">
        <v>4317754747.2771091</v>
      </c>
      <c r="D72" s="79">
        <v>3975894324.6045017</v>
      </c>
      <c r="E72" s="79">
        <v>341860422.6726073</v>
      </c>
      <c r="F72" s="80">
        <v>4.5422470543589561</v>
      </c>
    </row>
    <row r="73" spans="2:6" ht="15" thickBot="1" x14ac:dyDescent="0.35">
      <c r="B73" s="82" t="s">
        <v>43</v>
      </c>
      <c r="C73" s="82">
        <v>7610366931.2786636</v>
      </c>
      <c r="D73" s="82">
        <v>7526240175.4334736</v>
      </c>
      <c r="E73" s="82">
        <v>84126755.845190614</v>
      </c>
      <c r="F73" s="83">
        <v>1.1177793145612089</v>
      </c>
    </row>
    <row r="74" spans="2:6" ht="15" thickTop="1" x14ac:dyDescent="0.3">
      <c r="B74" s="186" t="s">
        <v>170</v>
      </c>
      <c r="C74" s="186"/>
      <c r="D74" s="186"/>
      <c r="E74" s="186"/>
      <c r="F74" s="186"/>
    </row>
    <row r="75" spans="2:6" x14ac:dyDescent="0.3">
      <c r="B75" s="186" t="s">
        <v>271</v>
      </c>
      <c r="C75" s="186"/>
      <c r="D75" s="186"/>
    </row>
    <row r="76" spans="2:6" x14ac:dyDescent="0.3">
      <c r="B76" s="28"/>
    </row>
    <row r="77" spans="2:6" s="30" customFormat="1" ht="18.75" customHeight="1" x14ac:dyDescent="0.3">
      <c r="B77" s="184" t="s">
        <v>136</v>
      </c>
      <c r="C77" s="184"/>
      <c r="D77" s="184"/>
      <c r="E77" s="184"/>
      <c r="F77" s="184"/>
    </row>
    <row r="78" spans="2:6" s="30" customFormat="1" x14ac:dyDescent="0.3">
      <c r="B78" s="184" t="s">
        <v>270</v>
      </c>
      <c r="C78" s="184"/>
      <c r="D78" s="184"/>
      <c r="E78" s="184"/>
      <c r="F78" s="184"/>
    </row>
    <row r="79" spans="2:6" s="30" customFormat="1" ht="15" thickBot="1" x14ac:dyDescent="0.35">
      <c r="B79" s="192" t="s">
        <v>174</v>
      </c>
      <c r="C79" s="192"/>
      <c r="D79" s="192"/>
      <c r="E79" s="192"/>
      <c r="F79" s="192"/>
    </row>
    <row r="80" spans="2:6" ht="42" thickTop="1" x14ac:dyDescent="0.3">
      <c r="B80" s="84" t="s">
        <v>14</v>
      </c>
      <c r="C80" s="81" t="s">
        <v>267</v>
      </c>
      <c r="D80" s="81" t="s">
        <v>266</v>
      </c>
      <c r="E80" s="81" t="s">
        <v>268</v>
      </c>
      <c r="F80" s="81" t="s">
        <v>164</v>
      </c>
    </row>
    <row r="81" spans="2:6" x14ac:dyDescent="0.3">
      <c r="B81" s="51" t="s">
        <v>3</v>
      </c>
      <c r="C81" s="51">
        <v>569689579.6671201</v>
      </c>
      <c r="D81" s="51">
        <v>575600744.13425887</v>
      </c>
      <c r="E81" s="51">
        <v>-5911164.4671387672</v>
      </c>
      <c r="F81" s="76">
        <v>-4.8255611182323258E-2</v>
      </c>
    </row>
    <row r="82" spans="2:6" x14ac:dyDescent="0.3">
      <c r="B82" s="54" t="s">
        <v>4</v>
      </c>
      <c r="C82" s="54">
        <v>2736361367.6303792</v>
      </c>
      <c r="D82" s="54">
        <v>2042928565.8764606</v>
      </c>
      <c r="E82" s="54">
        <v>693432801.75391865</v>
      </c>
      <c r="F82" s="77">
        <v>5.6608175679305806</v>
      </c>
    </row>
    <row r="83" spans="2:6" x14ac:dyDescent="0.3">
      <c r="B83" s="51" t="s">
        <v>5</v>
      </c>
      <c r="C83" s="51">
        <v>1236113771.0428095</v>
      </c>
      <c r="D83" s="51">
        <v>1214166583.473511</v>
      </c>
      <c r="E83" s="51">
        <v>21947187.569298506</v>
      </c>
      <c r="F83" s="76">
        <v>0.17916519761498367</v>
      </c>
    </row>
    <row r="84" spans="2:6" x14ac:dyDescent="0.3">
      <c r="B84" s="54" t="s">
        <v>6</v>
      </c>
      <c r="C84" s="54">
        <v>380800295.21319544</v>
      </c>
      <c r="D84" s="54">
        <v>442971909.01911288</v>
      </c>
      <c r="E84" s="54">
        <v>-62171613.805917442</v>
      </c>
      <c r="F84" s="77">
        <v>-0.50753607670268253</v>
      </c>
    </row>
    <row r="85" spans="2:6" x14ac:dyDescent="0.3">
      <c r="B85" s="51" t="s">
        <v>7</v>
      </c>
      <c r="C85" s="51">
        <v>871349034.53137827</v>
      </c>
      <c r="D85" s="51">
        <v>1007468496.6840324</v>
      </c>
      <c r="E85" s="51">
        <v>-136119462.15265417</v>
      </c>
      <c r="F85" s="76">
        <v>-1.1112070855922009</v>
      </c>
    </row>
    <row r="86" spans="2:6" x14ac:dyDescent="0.3">
      <c r="B86" s="54" t="s">
        <v>8</v>
      </c>
      <c r="C86" s="54">
        <v>254728224.43596992</v>
      </c>
      <c r="D86" s="54">
        <v>308338767.36093527</v>
      </c>
      <c r="E86" s="54">
        <v>-53610542.924965352</v>
      </c>
      <c r="F86" s="77">
        <v>-0.43764803517852247</v>
      </c>
    </row>
    <row r="87" spans="2:6" x14ac:dyDescent="0.3">
      <c r="B87" s="51" t="s">
        <v>9</v>
      </c>
      <c r="C87" s="51">
        <v>611914500.21263373</v>
      </c>
      <c r="D87" s="51">
        <v>620720118.06449091</v>
      </c>
      <c r="E87" s="51">
        <v>-8805617.8518571854</v>
      </c>
      <c r="F87" s="76">
        <v>-7.1884393276748546E-2</v>
      </c>
    </row>
    <row r="88" spans="2:6" x14ac:dyDescent="0.3">
      <c r="B88" s="54" t="s">
        <v>10</v>
      </c>
      <c r="C88" s="54">
        <v>3690058945.5356092</v>
      </c>
      <c r="D88" s="54">
        <v>3713754334.7063804</v>
      </c>
      <c r="E88" s="54">
        <v>-23695389.170771122</v>
      </c>
      <c r="F88" s="77">
        <v>-0.19343658817059298</v>
      </c>
    </row>
    <row r="89" spans="2:6" x14ac:dyDescent="0.3">
      <c r="B89" s="51" t="s">
        <v>11</v>
      </c>
      <c r="C89" s="51">
        <v>2296218855.1029925</v>
      </c>
      <c r="D89" s="51">
        <v>2323743982.2400999</v>
      </c>
      <c r="E89" s="51">
        <v>-27525127.137107372</v>
      </c>
      <c r="F89" s="76">
        <v>-0.22470053747551849</v>
      </c>
    </row>
    <row r="90" spans="2:6" x14ac:dyDescent="0.3">
      <c r="B90" s="58" t="s">
        <v>168</v>
      </c>
      <c r="C90" s="58">
        <v>8674759434.6989002</v>
      </c>
      <c r="D90" s="58">
        <v>8992598352.2093105</v>
      </c>
      <c r="E90" s="58">
        <v>-317838917.51041138</v>
      </c>
      <c r="F90" s="78">
        <v>-2.5946683275785887</v>
      </c>
    </row>
    <row r="91" spans="2:6" x14ac:dyDescent="0.3">
      <c r="B91" s="79" t="s">
        <v>169</v>
      </c>
      <c r="C91" s="79">
        <v>3972475138.6731887</v>
      </c>
      <c r="D91" s="79">
        <v>3257095149.3499718</v>
      </c>
      <c r="E91" s="79">
        <v>715379989.32321715</v>
      </c>
      <c r="F91" s="80">
        <v>5.8399827655455638</v>
      </c>
    </row>
    <row r="92" spans="2:6" ht="15" thickBot="1" x14ac:dyDescent="0.35">
      <c r="B92" s="82" t="s">
        <v>43</v>
      </c>
      <c r="C92" s="82">
        <v>12647234573.372089</v>
      </c>
      <c r="D92" s="82">
        <v>12249693501.559284</v>
      </c>
      <c r="E92" s="82">
        <v>397541071.81280565</v>
      </c>
      <c r="F92" s="83">
        <v>3.2453144379669743</v>
      </c>
    </row>
    <row r="93" spans="2:6" ht="15" thickTop="1" x14ac:dyDescent="0.3">
      <c r="B93" s="186" t="s">
        <v>170</v>
      </c>
      <c r="C93" s="186"/>
      <c r="D93" s="186"/>
      <c r="E93" s="186"/>
      <c r="F93" s="186"/>
    </row>
    <row r="94" spans="2:6" x14ac:dyDescent="0.3">
      <c r="B94" s="186" t="s">
        <v>271</v>
      </c>
      <c r="C94" s="186"/>
      <c r="D94" s="186"/>
    </row>
    <row r="95" spans="2:6" x14ac:dyDescent="0.3">
      <c r="B95" s="28"/>
    </row>
    <row r="96" spans="2:6" s="30" customFormat="1" ht="18.75" customHeight="1" x14ac:dyDescent="0.3">
      <c r="B96" s="184" t="s">
        <v>136</v>
      </c>
      <c r="C96" s="184"/>
      <c r="D96" s="184"/>
      <c r="E96" s="184"/>
      <c r="F96" s="184"/>
    </row>
    <row r="97" spans="2:6" s="30" customFormat="1" x14ac:dyDescent="0.3">
      <c r="B97" s="184" t="s">
        <v>270</v>
      </c>
      <c r="C97" s="184"/>
      <c r="D97" s="184"/>
      <c r="E97" s="184"/>
      <c r="F97" s="184"/>
    </row>
    <row r="98" spans="2:6" s="30" customFormat="1" ht="15" thickBot="1" x14ac:dyDescent="0.35">
      <c r="B98" s="192" t="s">
        <v>175</v>
      </c>
      <c r="C98" s="192"/>
      <c r="D98" s="192"/>
      <c r="E98" s="192"/>
      <c r="F98" s="192"/>
    </row>
    <row r="99" spans="2:6" ht="42" thickTop="1" x14ac:dyDescent="0.3">
      <c r="B99" s="81" t="s">
        <v>14</v>
      </c>
      <c r="C99" s="81" t="s">
        <v>267</v>
      </c>
      <c r="D99" s="81" t="s">
        <v>266</v>
      </c>
      <c r="E99" s="81" t="s">
        <v>268</v>
      </c>
      <c r="F99" s="81" t="s">
        <v>164</v>
      </c>
    </row>
    <row r="100" spans="2:6" x14ac:dyDescent="0.3">
      <c r="B100" s="51" t="s">
        <v>3</v>
      </c>
      <c r="C100" s="51">
        <v>342101942.72811699</v>
      </c>
      <c r="D100" s="51">
        <v>338339570.04176074</v>
      </c>
      <c r="E100" s="51">
        <v>3762372.6863562465</v>
      </c>
      <c r="F100" s="76">
        <v>4.8619722627949377E-2</v>
      </c>
    </row>
    <row r="101" spans="2:6" x14ac:dyDescent="0.3">
      <c r="B101" s="54" t="s">
        <v>4</v>
      </c>
      <c r="C101" s="54">
        <v>972485146.08790338</v>
      </c>
      <c r="D101" s="54">
        <v>834487372.97597933</v>
      </c>
      <c r="E101" s="54">
        <v>137997773.11192405</v>
      </c>
      <c r="F101" s="77">
        <v>1.7832931533623051</v>
      </c>
    </row>
    <row r="102" spans="2:6" x14ac:dyDescent="0.3">
      <c r="B102" s="51" t="s">
        <v>5</v>
      </c>
      <c r="C102" s="51">
        <v>684215111.91580641</v>
      </c>
      <c r="D102" s="51">
        <v>631818114.78040826</v>
      </c>
      <c r="E102" s="51">
        <v>52396997.135398149</v>
      </c>
      <c r="F102" s="76">
        <v>0.67710662383309128</v>
      </c>
    </row>
    <row r="103" spans="2:6" x14ac:dyDescent="0.3">
      <c r="B103" s="54" t="s">
        <v>6</v>
      </c>
      <c r="C103" s="54">
        <v>218775118.52201915</v>
      </c>
      <c r="D103" s="54">
        <v>226447414.76449645</v>
      </c>
      <c r="E103" s="54">
        <v>-7672296.2424772978</v>
      </c>
      <c r="F103" s="77">
        <v>-9.9146189472784182E-2</v>
      </c>
    </row>
    <row r="104" spans="2:6" x14ac:dyDescent="0.3">
      <c r="B104" s="51" t="s">
        <v>7</v>
      </c>
      <c r="C104" s="51">
        <v>529816398.27788883</v>
      </c>
      <c r="D104" s="51">
        <v>517204512.64650434</v>
      </c>
      <c r="E104" s="51">
        <v>12611885.631384492</v>
      </c>
      <c r="F104" s="76">
        <v>0.16297863936684812</v>
      </c>
    </row>
    <row r="105" spans="2:6" x14ac:dyDescent="0.3">
      <c r="B105" s="54" t="s">
        <v>8</v>
      </c>
      <c r="C105" s="54">
        <v>44723710.991620623</v>
      </c>
      <c r="D105" s="54">
        <v>56787748.292269006</v>
      </c>
      <c r="E105" s="54">
        <v>-12064037.300648384</v>
      </c>
      <c r="F105" s="77">
        <v>-0.15589900209987362</v>
      </c>
    </row>
    <row r="106" spans="2:6" x14ac:dyDescent="0.3">
      <c r="B106" s="51" t="s">
        <v>9</v>
      </c>
      <c r="C106" s="51">
        <v>666941221.44850755</v>
      </c>
      <c r="D106" s="51">
        <v>646095381.95375133</v>
      </c>
      <c r="E106" s="51">
        <v>20845839.494756222</v>
      </c>
      <c r="F106" s="76">
        <v>0.2693829183528772</v>
      </c>
    </row>
    <row r="107" spans="2:6" x14ac:dyDescent="0.3">
      <c r="B107" s="54" t="s">
        <v>10</v>
      </c>
      <c r="C107" s="54">
        <v>2746753475.6193328</v>
      </c>
      <c r="D107" s="54">
        <v>2812273844.4326897</v>
      </c>
      <c r="E107" s="54">
        <v>-65520368.813356876</v>
      </c>
      <c r="F107" s="77">
        <v>-0.84669500438870771</v>
      </c>
    </row>
    <row r="108" spans="2:6" x14ac:dyDescent="0.3">
      <c r="B108" s="51" t="s">
        <v>11</v>
      </c>
      <c r="C108" s="51">
        <v>1685918932.6888733</v>
      </c>
      <c r="D108" s="51">
        <v>1674913276.6899583</v>
      </c>
      <c r="E108" s="51">
        <v>11005655.998914957</v>
      </c>
      <c r="F108" s="76">
        <v>0.14222193988020204</v>
      </c>
    </row>
    <row r="109" spans="2:6" x14ac:dyDescent="0.3">
      <c r="B109" s="58" t="s">
        <v>168</v>
      </c>
      <c r="C109" s="58">
        <v>3010252305.1329727</v>
      </c>
      <c r="D109" s="58">
        <v>3095509007.4894552</v>
      </c>
      <c r="E109" s="58">
        <v>-85256702.356482565</v>
      </c>
      <c r="F109" s="78">
        <v>-1.1017401959613655</v>
      </c>
    </row>
    <row r="110" spans="2:6" x14ac:dyDescent="0.3">
      <c r="B110" s="79" t="s">
        <v>169</v>
      </c>
      <c r="C110" s="79">
        <v>4881478753.1470966</v>
      </c>
      <c r="D110" s="79">
        <v>4642858229.0883627</v>
      </c>
      <c r="E110" s="79">
        <v>238620524.05873412</v>
      </c>
      <c r="F110" s="80">
        <v>3.0836029974232733</v>
      </c>
    </row>
    <row r="111" spans="2:6" ht="15" thickBot="1" x14ac:dyDescent="0.35">
      <c r="B111" s="82" t="s">
        <v>43</v>
      </c>
      <c r="C111" s="82">
        <v>7891731058.2800694</v>
      </c>
      <c r="D111" s="82">
        <v>7738367236.5778179</v>
      </c>
      <c r="E111" s="82">
        <v>153363821.70225155</v>
      </c>
      <c r="F111" s="83">
        <v>1.9818628014619077</v>
      </c>
    </row>
    <row r="112" spans="2:6" ht="15" thickTop="1" x14ac:dyDescent="0.3">
      <c r="B112" s="186" t="s">
        <v>170</v>
      </c>
      <c r="C112" s="186"/>
      <c r="D112" s="186"/>
      <c r="E112" s="186"/>
      <c r="F112" s="186"/>
    </row>
    <row r="113" spans="2:6" x14ac:dyDescent="0.3">
      <c r="B113" s="186" t="s">
        <v>271</v>
      </c>
      <c r="C113" s="186"/>
      <c r="D113" s="186"/>
    </row>
    <row r="114" spans="2:6" x14ac:dyDescent="0.3">
      <c r="B114" s="28"/>
    </row>
    <row r="115" spans="2:6" s="30" customFormat="1" ht="18.75" customHeight="1" x14ac:dyDescent="0.3">
      <c r="B115" s="184" t="s">
        <v>136</v>
      </c>
      <c r="C115" s="184"/>
      <c r="D115" s="184"/>
      <c r="E115" s="184"/>
      <c r="F115" s="184"/>
    </row>
    <row r="116" spans="2:6" s="30" customFormat="1" x14ac:dyDescent="0.3">
      <c r="B116" s="184" t="s">
        <v>270</v>
      </c>
      <c r="C116" s="184"/>
      <c r="D116" s="184"/>
      <c r="E116" s="184"/>
      <c r="F116" s="184"/>
    </row>
    <row r="117" spans="2:6" s="30" customFormat="1" ht="15" thickBot="1" x14ac:dyDescent="0.35">
      <c r="B117" s="192" t="s">
        <v>176</v>
      </c>
      <c r="C117" s="192"/>
      <c r="D117" s="192"/>
      <c r="E117" s="192"/>
      <c r="F117" s="192"/>
    </row>
    <row r="118" spans="2:6" ht="42" thickTop="1" x14ac:dyDescent="0.3">
      <c r="B118" s="81" t="s">
        <v>14</v>
      </c>
      <c r="C118" s="81" t="s">
        <v>267</v>
      </c>
      <c r="D118" s="81" t="s">
        <v>266</v>
      </c>
      <c r="E118" s="81" t="s">
        <v>268</v>
      </c>
      <c r="F118" s="81" t="s">
        <v>164</v>
      </c>
    </row>
    <row r="119" spans="2:6" x14ac:dyDescent="0.3">
      <c r="B119" s="51" t="s">
        <v>3</v>
      </c>
      <c r="C119" s="51">
        <v>212330733.98170003</v>
      </c>
      <c r="D119" s="51">
        <v>215344005.70970926</v>
      </c>
      <c r="E119" s="51">
        <v>-3013271.7280092239</v>
      </c>
      <c r="F119" s="76">
        <v>-8.3011819024509409E-2</v>
      </c>
    </row>
    <row r="120" spans="2:6" x14ac:dyDescent="0.3">
      <c r="B120" s="54" t="s">
        <v>4</v>
      </c>
      <c r="C120" s="54">
        <v>342954796.51069015</v>
      </c>
      <c r="D120" s="54">
        <v>362749859.59795302</v>
      </c>
      <c r="E120" s="54">
        <v>-19795063.087262869</v>
      </c>
      <c r="F120" s="77">
        <v>-0.54532891252533655</v>
      </c>
    </row>
    <row r="121" spans="2:6" x14ac:dyDescent="0.3">
      <c r="B121" s="51" t="s">
        <v>5</v>
      </c>
      <c r="C121" s="51">
        <v>357125825.44887424</v>
      </c>
      <c r="D121" s="51">
        <v>331469791.17950481</v>
      </c>
      <c r="E121" s="51">
        <v>25656034.269369423</v>
      </c>
      <c r="F121" s="76">
        <v>0.70679124416786976</v>
      </c>
    </row>
    <row r="122" spans="2:6" x14ac:dyDescent="0.3">
      <c r="B122" s="54" t="s">
        <v>6</v>
      </c>
      <c r="C122" s="54">
        <v>97583099.574583143</v>
      </c>
      <c r="D122" s="54">
        <v>158763510.38781425</v>
      </c>
      <c r="E122" s="54">
        <v>-61180410.813231111</v>
      </c>
      <c r="F122" s="77">
        <v>-1.6854428172093256</v>
      </c>
    </row>
    <row r="123" spans="2:6" x14ac:dyDescent="0.3">
      <c r="B123" s="51" t="s">
        <v>7</v>
      </c>
      <c r="C123" s="51">
        <v>263672896.21944416</v>
      </c>
      <c r="D123" s="51">
        <v>266157429.63200206</v>
      </c>
      <c r="E123" s="51">
        <v>-2484533.4125579</v>
      </c>
      <c r="F123" s="76">
        <v>-6.8445748216628077E-2</v>
      </c>
    </row>
    <row r="124" spans="2:6" x14ac:dyDescent="0.3">
      <c r="B124" s="54" t="s">
        <v>8</v>
      </c>
      <c r="C124" s="54">
        <v>19199433.958673649</v>
      </c>
      <c r="D124" s="54">
        <v>16670235.715957118</v>
      </c>
      <c r="E124" s="54">
        <v>2529198.2427165303</v>
      </c>
      <c r="F124" s="77">
        <v>6.9676207708025573E-2</v>
      </c>
    </row>
    <row r="125" spans="2:6" x14ac:dyDescent="0.3">
      <c r="B125" s="51" t="s">
        <v>9</v>
      </c>
      <c r="C125" s="51">
        <v>87276378.10184665</v>
      </c>
      <c r="D125" s="51">
        <v>166421723.9730323</v>
      </c>
      <c r="E125" s="51">
        <v>-79145345.871185645</v>
      </c>
      <c r="F125" s="76">
        <v>-2.1803540208541574</v>
      </c>
    </row>
    <row r="126" spans="2:6" x14ac:dyDescent="0.3">
      <c r="B126" s="54" t="s">
        <v>10</v>
      </c>
      <c r="C126" s="54">
        <v>1163017573.0335121</v>
      </c>
      <c r="D126" s="54">
        <v>1283255598.0725846</v>
      </c>
      <c r="E126" s="54">
        <v>-120238025.03907251</v>
      </c>
      <c r="F126" s="77">
        <v>-3.3124052775028612</v>
      </c>
    </row>
    <row r="127" spans="2:6" x14ac:dyDescent="0.3">
      <c r="B127" s="51" t="s">
        <v>11</v>
      </c>
      <c r="C127" s="51">
        <v>850889186.55958903</v>
      </c>
      <c r="D127" s="51">
        <v>829098816.30751073</v>
      </c>
      <c r="E127" s="51">
        <v>21790370.252078295</v>
      </c>
      <c r="F127" s="76">
        <v>0.60029709734728565</v>
      </c>
    </row>
    <row r="128" spans="2:6" x14ac:dyDescent="0.3">
      <c r="B128" s="58" t="s">
        <v>168</v>
      </c>
      <c r="C128" s="58">
        <v>2166835477.4217763</v>
      </c>
      <c r="D128" s="58">
        <v>2452692127.3730955</v>
      </c>
      <c r="E128" s="58">
        <v>-285856649.95131928</v>
      </c>
      <c r="F128" s="78">
        <v>-7.8749885953328187</v>
      </c>
    </row>
    <row r="129" spans="2:6" x14ac:dyDescent="0.3">
      <c r="B129" s="79" t="s">
        <v>169</v>
      </c>
      <c r="C129" s="79">
        <v>1227214445.9671369</v>
      </c>
      <c r="D129" s="79">
        <v>1177238843.2029727</v>
      </c>
      <c r="E129" s="79">
        <v>49975602.764164247</v>
      </c>
      <c r="F129" s="80">
        <v>1.376764549223181</v>
      </c>
    </row>
    <row r="130" spans="2:6" ht="15" thickBot="1" x14ac:dyDescent="0.35">
      <c r="B130" s="82" t="s">
        <v>43</v>
      </c>
      <c r="C130" s="82">
        <v>3394049923.3889132</v>
      </c>
      <c r="D130" s="82">
        <v>3629930970.5760684</v>
      </c>
      <c r="E130" s="82">
        <v>-235881047.18715501</v>
      </c>
      <c r="F130" s="83">
        <v>-6.4982240461096366</v>
      </c>
    </row>
    <row r="131" spans="2:6" ht="15" thickTop="1" x14ac:dyDescent="0.3">
      <c r="B131" s="186" t="s">
        <v>170</v>
      </c>
      <c r="C131" s="186"/>
      <c r="D131" s="186"/>
      <c r="E131" s="186"/>
      <c r="F131" s="186"/>
    </row>
    <row r="132" spans="2:6" x14ac:dyDescent="0.3">
      <c r="B132" s="186" t="s">
        <v>271</v>
      </c>
      <c r="C132" s="186"/>
      <c r="D132" s="186"/>
    </row>
    <row r="133" spans="2:6" x14ac:dyDescent="0.3">
      <c r="B133" s="28"/>
    </row>
    <row r="134" spans="2:6" s="30" customFormat="1" ht="18.75" customHeight="1" x14ac:dyDescent="0.3">
      <c r="B134" s="184" t="s">
        <v>136</v>
      </c>
      <c r="C134" s="184"/>
      <c r="D134" s="184"/>
      <c r="E134" s="184"/>
      <c r="F134" s="184"/>
    </row>
    <row r="135" spans="2:6" s="30" customFormat="1" x14ac:dyDescent="0.3">
      <c r="B135" s="184" t="s">
        <v>270</v>
      </c>
      <c r="C135" s="184"/>
      <c r="D135" s="184"/>
      <c r="E135" s="184"/>
      <c r="F135" s="184"/>
    </row>
    <row r="136" spans="2:6" s="30" customFormat="1" ht="15" thickBot="1" x14ac:dyDescent="0.35">
      <c r="B136" s="192" t="s">
        <v>177</v>
      </c>
      <c r="C136" s="192"/>
      <c r="D136" s="192"/>
      <c r="E136" s="192"/>
      <c r="F136" s="192"/>
    </row>
    <row r="137" spans="2:6" ht="42" thickTop="1" x14ac:dyDescent="0.3">
      <c r="B137" s="81" t="s">
        <v>14</v>
      </c>
      <c r="C137" s="81" t="s">
        <v>267</v>
      </c>
      <c r="D137" s="81" t="s">
        <v>266</v>
      </c>
      <c r="E137" s="81" t="s">
        <v>268</v>
      </c>
      <c r="F137" s="81" t="s">
        <v>164</v>
      </c>
    </row>
    <row r="138" spans="2:6" x14ac:dyDescent="0.3">
      <c r="B138" s="51" t="s">
        <v>3</v>
      </c>
      <c r="C138" s="51">
        <v>114101823.72403768</v>
      </c>
      <c r="D138" s="51">
        <v>124176372.6195865</v>
      </c>
      <c r="E138" s="51">
        <v>-10074548.89554882</v>
      </c>
      <c r="F138" s="76">
        <v>-0.23009300898834659</v>
      </c>
    </row>
    <row r="139" spans="2:6" x14ac:dyDescent="0.3">
      <c r="B139" s="54" t="s">
        <v>4</v>
      </c>
      <c r="C139" s="54">
        <v>602935673.88849378</v>
      </c>
      <c r="D139" s="54">
        <v>457664310.67808682</v>
      </c>
      <c r="E139" s="54">
        <v>145271363.21040696</v>
      </c>
      <c r="F139" s="77">
        <v>3.3178582413441764</v>
      </c>
    </row>
    <row r="140" spans="2:6" x14ac:dyDescent="0.3">
      <c r="B140" s="51" t="s">
        <v>5</v>
      </c>
      <c r="C140" s="51">
        <v>476947248.7318449</v>
      </c>
      <c r="D140" s="51">
        <v>474635461.76955968</v>
      </c>
      <c r="E140" s="51">
        <v>2311786.9622852206</v>
      </c>
      <c r="F140" s="76">
        <v>5.2798991181357363E-2</v>
      </c>
    </row>
    <row r="141" spans="2:6" x14ac:dyDescent="0.3">
      <c r="B141" s="54" t="s">
        <v>6</v>
      </c>
      <c r="C141" s="54">
        <v>132558938.21669976</v>
      </c>
      <c r="D141" s="54">
        <v>139225032.73460764</v>
      </c>
      <c r="E141" s="54">
        <v>-6666094.5179078728</v>
      </c>
      <c r="F141" s="77">
        <v>-0.15224718860651157</v>
      </c>
    </row>
    <row r="142" spans="2:6" x14ac:dyDescent="0.3">
      <c r="B142" s="51" t="s">
        <v>7</v>
      </c>
      <c r="C142" s="51">
        <v>259894630.21328714</v>
      </c>
      <c r="D142" s="51">
        <v>270923298.33503038</v>
      </c>
      <c r="E142" s="51">
        <v>-11028668.121743232</v>
      </c>
      <c r="F142" s="76">
        <v>-0.25188417462413015</v>
      </c>
    </row>
    <row r="143" spans="2:6" x14ac:dyDescent="0.3">
      <c r="B143" s="54" t="s">
        <v>8</v>
      </c>
      <c r="C143" s="54">
        <v>39303916.501559719</v>
      </c>
      <c r="D143" s="54">
        <v>79702138.264326409</v>
      </c>
      <c r="E143" s="54">
        <v>-40398221.762766689</v>
      </c>
      <c r="F143" s="77">
        <v>-0.92265653773147127</v>
      </c>
    </row>
    <row r="144" spans="2:6" x14ac:dyDescent="0.3">
      <c r="B144" s="51" t="s">
        <v>9</v>
      </c>
      <c r="C144" s="51">
        <v>226694174.81059337</v>
      </c>
      <c r="D144" s="51">
        <v>199456332.43710455</v>
      </c>
      <c r="E144" s="51">
        <v>27237842.373488814</v>
      </c>
      <c r="F144" s="76">
        <v>0.62208612763151572</v>
      </c>
    </row>
    <row r="145" spans="2:9" x14ac:dyDescent="0.3">
      <c r="B145" s="54" t="s">
        <v>10</v>
      </c>
      <c r="C145" s="54">
        <v>1557298243.3157995</v>
      </c>
      <c r="D145" s="54">
        <v>1591975681.690942</v>
      </c>
      <c r="E145" s="54">
        <v>-34677438.375142574</v>
      </c>
      <c r="F145" s="77">
        <v>-0.79199934632009639</v>
      </c>
    </row>
    <row r="146" spans="2:9" x14ac:dyDescent="0.3">
      <c r="B146" s="51" t="s">
        <v>11</v>
      </c>
      <c r="C146" s="51">
        <v>937191433.66416419</v>
      </c>
      <c r="D146" s="51">
        <v>1040709426.5601928</v>
      </c>
      <c r="E146" s="51">
        <v>-103517992.89602864</v>
      </c>
      <c r="F146" s="76">
        <v>-2.3642514138181632</v>
      </c>
    </row>
    <row r="147" spans="2:9" x14ac:dyDescent="0.3">
      <c r="B147" s="58" t="s">
        <v>168</v>
      </c>
      <c r="C147" s="58">
        <v>3040348985.6355481</v>
      </c>
      <c r="D147" s="58">
        <v>3246711950.2046862</v>
      </c>
      <c r="E147" s="58">
        <v>-206362964.56913781</v>
      </c>
      <c r="F147" s="78">
        <v>-4.7131316700887185</v>
      </c>
      <c r="H147" s="86"/>
      <c r="I147" s="86"/>
    </row>
    <row r="148" spans="2:9" x14ac:dyDescent="0.3">
      <c r="B148" s="79" t="s">
        <v>169</v>
      </c>
      <c r="C148" s="79">
        <v>1306577097.430932</v>
      </c>
      <c r="D148" s="79">
        <v>1131756104.8847511</v>
      </c>
      <c r="E148" s="79">
        <v>174820992.54618099</v>
      </c>
      <c r="F148" s="80">
        <v>3.9927433601570499</v>
      </c>
    </row>
    <row r="149" spans="2:9" ht="15" thickBot="1" x14ac:dyDescent="0.35">
      <c r="B149" s="82" t="s">
        <v>43</v>
      </c>
      <c r="C149" s="82">
        <v>4346926083.0664806</v>
      </c>
      <c r="D149" s="82">
        <v>4378468055.0894365</v>
      </c>
      <c r="E149" s="82">
        <v>-31541972.022956833</v>
      </c>
      <c r="F149" s="83">
        <v>-0.72038830993166947</v>
      </c>
    </row>
    <row r="150" spans="2:9" ht="15" thickTop="1" x14ac:dyDescent="0.3">
      <c r="B150" s="186" t="s">
        <v>170</v>
      </c>
      <c r="C150" s="186"/>
      <c r="D150" s="186"/>
      <c r="E150" s="186"/>
      <c r="F150" s="186"/>
    </row>
    <row r="151" spans="2:9" x14ac:dyDescent="0.3">
      <c r="B151" s="186" t="s">
        <v>271</v>
      </c>
      <c r="C151" s="186"/>
      <c r="D151" s="186"/>
    </row>
    <row r="152" spans="2:9" x14ac:dyDescent="0.3">
      <c r="B152" s="28"/>
    </row>
    <row r="153" spans="2:9" s="30" customFormat="1" ht="18.75" customHeight="1" x14ac:dyDescent="0.3">
      <c r="B153" s="184" t="s">
        <v>136</v>
      </c>
      <c r="C153" s="184"/>
      <c r="D153" s="184"/>
      <c r="E153" s="184"/>
      <c r="F153" s="184"/>
    </row>
    <row r="154" spans="2:9" s="30" customFormat="1" x14ac:dyDescent="0.3">
      <c r="B154" s="184" t="s">
        <v>270</v>
      </c>
      <c r="C154" s="184"/>
      <c r="D154" s="184"/>
      <c r="E154" s="184"/>
      <c r="F154" s="184"/>
    </row>
    <row r="155" spans="2:9" s="30" customFormat="1" ht="15" thickBot="1" x14ac:dyDescent="0.35">
      <c r="B155" s="192" t="s">
        <v>178</v>
      </c>
      <c r="C155" s="192"/>
      <c r="D155" s="192"/>
      <c r="E155" s="192"/>
      <c r="F155" s="192"/>
    </row>
    <row r="156" spans="2:9" ht="42" thickTop="1" x14ac:dyDescent="0.3">
      <c r="B156" s="81" t="s">
        <v>14</v>
      </c>
      <c r="C156" s="81" t="s">
        <v>267</v>
      </c>
      <c r="D156" s="81" t="s">
        <v>266</v>
      </c>
      <c r="E156" s="81" t="s">
        <v>268</v>
      </c>
      <c r="F156" s="81" t="s">
        <v>164</v>
      </c>
    </row>
    <row r="157" spans="2:9" x14ac:dyDescent="0.3">
      <c r="B157" s="51" t="s">
        <v>3</v>
      </c>
      <c r="C157" s="51">
        <v>56939262.059909075</v>
      </c>
      <c r="D157" s="51">
        <v>95348577.96647127</v>
      </c>
      <c r="E157" s="51">
        <v>-38409315.906562194</v>
      </c>
      <c r="F157" s="76">
        <v>-1.9148603012653171</v>
      </c>
    </row>
    <row r="158" spans="2:9" x14ac:dyDescent="0.3">
      <c r="B158" s="54" t="s">
        <v>4</v>
      </c>
      <c r="C158" s="54">
        <v>182073781.22028565</v>
      </c>
      <c r="D158" s="54">
        <v>127021985.90470655</v>
      </c>
      <c r="E158" s="54">
        <v>55051795.315579101</v>
      </c>
      <c r="F158" s="77">
        <v>2.744555451589703</v>
      </c>
    </row>
    <row r="159" spans="2:9" x14ac:dyDescent="0.3">
      <c r="B159" s="51" t="s">
        <v>5</v>
      </c>
      <c r="C159" s="51">
        <v>225421642.5020768</v>
      </c>
      <c r="D159" s="51">
        <v>243891991.84746543</v>
      </c>
      <c r="E159" s="51">
        <v>-18470349.345388621</v>
      </c>
      <c r="F159" s="76">
        <v>-0.92082188597230119</v>
      </c>
    </row>
    <row r="160" spans="2:9" x14ac:dyDescent="0.3">
      <c r="B160" s="54" t="s">
        <v>6</v>
      </c>
      <c r="C160" s="54">
        <v>38719449.195915125</v>
      </c>
      <c r="D160" s="54">
        <v>51564436.357073933</v>
      </c>
      <c r="E160" s="54">
        <v>-12844987.161158808</v>
      </c>
      <c r="F160" s="77">
        <v>-0.64037474775653114</v>
      </c>
    </row>
    <row r="161" spans="2:6" x14ac:dyDescent="0.3">
      <c r="B161" s="51" t="s">
        <v>7</v>
      </c>
      <c r="C161" s="51">
        <v>157221574.01546356</v>
      </c>
      <c r="D161" s="51">
        <v>157056634.5551728</v>
      </c>
      <c r="E161" s="51">
        <v>164939.4602907598</v>
      </c>
      <c r="F161" s="76">
        <v>8.2229015843768988E-3</v>
      </c>
    </row>
    <row r="162" spans="2:6" x14ac:dyDescent="0.3">
      <c r="B162" s="54" t="s">
        <v>8</v>
      </c>
      <c r="C162" s="54">
        <v>453675.34188967757</v>
      </c>
      <c r="D162" s="54">
        <v>444463.40710290312</v>
      </c>
      <c r="E162" s="54">
        <v>9211.9347867744509</v>
      </c>
      <c r="F162" s="77">
        <v>4.5925234034240313E-4</v>
      </c>
    </row>
    <row r="163" spans="2:6" x14ac:dyDescent="0.3">
      <c r="B163" s="51" t="s">
        <v>9</v>
      </c>
      <c r="C163" s="51">
        <v>206975036.93279472</v>
      </c>
      <c r="D163" s="51">
        <v>141001688.86447796</v>
      </c>
      <c r="E163" s="51">
        <v>65973348.068316758</v>
      </c>
      <c r="F163" s="76">
        <v>3.2890391868706867</v>
      </c>
    </row>
    <row r="164" spans="2:6" x14ac:dyDescent="0.3">
      <c r="B164" s="54" t="s">
        <v>10</v>
      </c>
      <c r="C164" s="54">
        <v>585532705.93075073</v>
      </c>
      <c r="D164" s="54">
        <v>617914527.74162698</v>
      </c>
      <c r="E164" s="54">
        <v>-32381821.81087625</v>
      </c>
      <c r="F164" s="77">
        <v>-1.6143652550109733</v>
      </c>
    </row>
    <row r="165" spans="2:6" x14ac:dyDescent="0.3">
      <c r="B165" s="51" t="s">
        <v>11</v>
      </c>
      <c r="C165" s="51">
        <v>555456329.74704945</v>
      </c>
      <c r="D165" s="51">
        <v>571610422.35006273</v>
      </c>
      <c r="E165" s="51">
        <v>-16154092.603013277</v>
      </c>
      <c r="F165" s="76">
        <v>-0.80534708568420488</v>
      </c>
    </row>
    <row r="166" spans="2:6" x14ac:dyDescent="0.3">
      <c r="B166" s="58" t="s">
        <v>168</v>
      </c>
      <c r="C166" s="58">
        <v>1462069389.4357011</v>
      </c>
      <c r="D166" s="58">
        <v>1580329956.2627003</v>
      </c>
      <c r="E166" s="58">
        <v>-118260566.82699916</v>
      </c>
      <c r="F166" s="78">
        <v>-5.8957692756893278</v>
      </c>
    </row>
    <row r="167" spans="2:6" x14ac:dyDescent="0.3">
      <c r="B167" s="79" t="s">
        <v>169</v>
      </c>
      <c r="C167" s="79">
        <v>546724067.51043367</v>
      </c>
      <c r="D167" s="79">
        <v>425524772.73146021</v>
      </c>
      <c r="E167" s="79">
        <v>121199294.7789734</v>
      </c>
      <c r="F167" s="80">
        <v>6.0422767923851097</v>
      </c>
    </row>
    <row r="168" spans="2:6" ht="15" thickBot="1" x14ac:dyDescent="0.35">
      <c r="B168" s="82" t="s">
        <v>43</v>
      </c>
      <c r="C168" s="82">
        <v>2008793456.9461346</v>
      </c>
      <c r="D168" s="82">
        <v>2005854728.9941607</v>
      </c>
      <c r="E168" s="82">
        <v>2938727.9519742429</v>
      </c>
      <c r="F168" s="83">
        <v>0.14650751669578152</v>
      </c>
    </row>
    <row r="169" spans="2:6" ht="15" thickTop="1" x14ac:dyDescent="0.3">
      <c r="B169" s="186" t="s">
        <v>170</v>
      </c>
      <c r="C169" s="186"/>
      <c r="D169" s="186"/>
      <c r="E169" s="186"/>
      <c r="F169" s="186"/>
    </row>
    <row r="170" spans="2:6" x14ac:dyDescent="0.3">
      <c r="B170" s="186" t="s">
        <v>271</v>
      </c>
      <c r="C170" s="186"/>
      <c r="D170" s="186"/>
    </row>
    <row r="171" spans="2:6" x14ac:dyDescent="0.3">
      <c r="B171" s="28"/>
    </row>
    <row r="172" spans="2:6" s="30" customFormat="1" ht="18.75" customHeight="1" x14ac:dyDescent="0.3">
      <c r="B172" s="184" t="s">
        <v>136</v>
      </c>
      <c r="C172" s="184"/>
      <c r="D172" s="184"/>
      <c r="E172" s="184"/>
      <c r="F172" s="184"/>
    </row>
    <row r="173" spans="2:6" s="30" customFormat="1" x14ac:dyDescent="0.3">
      <c r="B173" s="184" t="s">
        <v>270</v>
      </c>
      <c r="C173" s="184"/>
      <c r="D173" s="184"/>
      <c r="E173" s="184"/>
      <c r="F173" s="184"/>
    </row>
    <row r="174" spans="2:6" s="30" customFormat="1" ht="15" thickBot="1" x14ac:dyDescent="0.35">
      <c r="B174" s="192" t="s">
        <v>179</v>
      </c>
      <c r="C174" s="192"/>
      <c r="D174" s="192"/>
      <c r="E174" s="192"/>
      <c r="F174" s="192"/>
    </row>
    <row r="175" spans="2:6" ht="42" thickTop="1" x14ac:dyDescent="0.3">
      <c r="B175" s="81" t="s">
        <v>14</v>
      </c>
      <c r="C175" s="81" t="s">
        <v>267</v>
      </c>
      <c r="D175" s="81" t="s">
        <v>266</v>
      </c>
      <c r="E175" s="81" t="s">
        <v>268</v>
      </c>
      <c r="F175" s="81" t="s">
        <v>164</v>
      </c>
    </row>
    <row r="176" spans="2:6" x14ac:dyDescent="0.3">
      <c r="B176" s="51" t="s">
        <v>3</v>
      </c>
      <c r="C176" s="51">
        <v>38358241.224727683</v>
      </c>
      <c r="D176" s="51">
        <v>40743581.710418478</v>
      </c>
      <c r="E176" s="51">
        <v>-2385340.4856907949</v>
      </c>
      <c r="F176" s="76">
        <v>-0.13272606076484988</v>
      </c>
    </row>
    <row r="177" spans="2:6" x14ac:dyDescent="0.3">
      <c r="B177" s="54" t="s">
        <v>4</v>
      </c>
      <c r="C177" s="54">
        <v>170515277.25144389</v>
      </c>
      <c r="D177" s="54">
        <v>134918030.35154194</v>
      </c>
      <c r="E177" s="54">
        <v>35597246.899901956</v>
      </c>
      <c r="F177" s="77">
        <v>1.980716121425945</v>
      </c>
    </row>
    <row r="178" spans="2:6" x14ac:dyDescent="0.3">
      <c r="B178" s="51" t="s">
        <v>5</v>
      </c>
      <c r="C178" s="51">
        <v>267209552.6377618</v>
      </c>
      <c r="D178" s="51">
        <v>240844097.75510329</v>
      </c>
      <c r="E178" s="51">
        <v>26365454.882658511</v>
      </c>
      <c r="F178" s="76">
        <v>1.4670370908642922</v>
      </c>
    </row>
    <row r="179" spans="2:6" x14ac:dyDescent="0.3">
      <c r="B179" s="54" t="s">
        <v>6</v>
      </c>
      <c r="C179" s="54">
        <v>31920474.610215716</v>
      </c>
      <c r="D179" s="54">
        <v>35946645.832873613</v>
      </c>
      <c r="E179" s="54">
        <v>-4026171.2226578966</v>
      </c>
      <c r="F179" s="77">
        <v>-0.22402581499530705</v>
      </c>
    </row>
    <row r="180" spans="2:6" x14ac:dyDescent="0.3">
      <c r="B180" s="51" t="s">
        <v>7</v>
      </c>
      <c r="C180" s="51">
        <v>117936133.79786092</v>
      </c>
      <c r="D180" s="51">
        <v>111199356.78546315</v>
      </c>
      <c r="E180" s="51">
        <v>6736777.0123977661</v>
      </c>
      <c r="F180" s="76">
        <v>0.37485041673109615</v>
      </c>
    </row>
    <row r="181" spans="2:6" x14ac:dyDescent="0.3">
      <c r="B181" s="54" t="s">
        <v>8</v>
      </c>
      <c r="C181" s="54">
        <v>37307573.685814068</v>
      </c>
      <c r="D181" s="54">
        <v>29654866.060018983</v>
      </c>
      <c r="E181" s="54">
        <v>7652707.625795085</v>
      </c>
      <c r="F181" s="77">
        <v>0.42581499096249892</v>
      </c>
    </row>
    <row r="182" spans="2:6" x14ac:dyDescent="0.3">
      <c r="B182" s="51" t="s">
        <v>9</v>
      </c>
      <c r="C182" s="51">
        <v>75371889.073162854</v>
      </c>
      <c r="D182" s="51">
        <v>66661408.452345066</v>
      </c>
      <c r="E182" s="51">
        <v>8710480.6208177879</v>
      </c>
      <c r="F182" s="76">
        <v>0.48467201521333342</v>
      </c>
    </row>
    <row r="183" spans="2:6" x14ac:dyDescent="0.3">
      <c r="B183" s="54" t="s">
        <v>10</v>
      </c>
      <c r="C183" s="54">
        <v>573867056.24240637</v>
      </c>
      <c r="D183" s="54">
        <v>633678544.8682003</v>
      </c>
      <c r="E183" s="54">
        <v>-59811488.625793934</v>
      </c>
      <c r="F183" s="77">
        <v>-3.3280545571607361</v>
      </c>
    </row>
    <row r="184" spans="2:6" x14ac:dyDescent="0.3">
      <c r="B184" s="51" t="s">
        <v>11</v>
      </c>
      <c r="C184" s="51">
        <v>453814469.63118494</v>
      </c>
      <c r="D184" s="51">
        <v>503544217.26901793</v>
      </c>
      <c r="E184" s="51">
        <v>-49729747.637832999</v>
      </c>
      <c r="F184" s="76">
        <v>-2.767082329082335</v>
      </c>
    </row>
    <row r="185" spans="2:6" x14ac:dyDescent="0.3">
      <c r="B185" s="58" t="s">
        <v>168</v>
      </c>
      <c r="C185" s="58">
        <v>1097960241.7085347</v>
      </c>
      <c r="D185" s="58">
        <v>1213912989.6805103</v>
      </c>
      <c r="E185" s="58">
        <v>-115952747.97197562</v>
      </c>
      <c r="F185" s="78">
        <v>-6.451888762003227</v>
      </c>
    </row>
    <row r="186" spans="2:6" x14ac:dyDescent="0.3">
      <c r="B186" s="79" t="s">
        <v>169</v>
      </c>
      <c r="C186" s="79">
        <v>668340426.44604349</v>
      </c>
      <c r="D186" s="79">
        <v>583277759.40447235</v>
      </c>
      <c r="E186" s="79">
        <v>85062667.04157111</v>
      </c>
      <c r="F186" s="80">
        <v>4.7330906351971658</v>
      </c>
    </row>
    <row r="187" spans="2:6" ht="15" thickBot="1" x14ac:dyDescent="0.35">
      <c r="B187" s="82" t="s">
        <v>43</v>
      </c>
      <c r="C187" s="82">
        <v>1766300668.1545782</v>
      </c>
      <c r="D187" s="82">
        <v>1797190749.0849826</v>
      </c>
      <c r="E187" s="82">
        <v>-30890080.930404514</v>
      </c>
      <c r="F187" s="83">
        <v>-1.7187981268060568</v>
      </c>
    </row>
    <row r="188" spans="2:6" ht="15" thickTop="1" x14ac:dyDescent="0.3">
      <c r="B188" s="186" t="s">
        <v>170</v>
      </c>
      <c r="C188" s="186"/>
      <c r="D188" s="186"/>
      <c r="E188" s="186"/>
      <c r="F188" s="186"/>
    </row>
    <row r="189" spans="2:6" x14ac:dyDescent="0.3">
      <c r="B189" s="186" t="s">
        <v>271</v>
      </c>
      <c r="C189" s="186"/>
      <c r="D189" s="186"/>
    </row>
    <row r="190" spans="2:6" x14ac:dyDescent="0.3">
      <c r="B190" s="28"/>
    </row>
    <row r="191" spans="2:6" s="30" customFormat="1" ht="18.75" customHeight="1" x14ac:dyDescent="0.3">
      <c r="B191" s="184" t="s">
        <v>136</v>
      </c>
      <c r="C191" s="184"/>
      <c r="D191" s="184"/>
      <c r="E191" s="184"/>
      <c r="F191" s="184"/>
    </row>
    <row r="192" spans="2:6" s="30" customFormat="1" x14ac:dyDescent="0.3">
      <c r="B192" s="184" t="s">
        <v>270</v>
      </c>
      <c r="C192" s="184"/>
      <c r="D192" s="184"/>
      <c r="E192" s="184"/>
      <c r="F192" s="184"/>
    </row>
    <row r="193" spans="2:6" s="30" customFormat="1" ht="15" thickBot="1" x14ac:dyDescent="0.35">
      <c r="B193" s="192" t="s">
        <v>180</v>
      </c>
      <c r="C193" s="192"/>
      <c r="D193" s="192"/>
      <c r="E193" s="192"/>
      <c r="F193" s="192"/>
    </row>
    <row r="194" spans="2:6" ht="42" thickTop="1" x14ac:dyDescent="0.3">
      <c r="B194" s="81" t="s">
        <v>14</v>
      </c>
      <c r="C194" s="81" t="s">
        <v>267</v>
      </c>
      <c r="D194" s="81" t="s">
        <v>266</v>
      </c>
      <c r="E194" s="81" t="s">
        <v>268</v>
      </c>
      <c r="F194" s="81" t="s">
        <v>164</v>
      </c>
    </row>
    <row r="195" spans="2:6" x14ac:dyDescent="0.3">
      <c r="B195" s="51" t="s">
        <v>3</v>
      </c>
      <c r="C195" s="51">
        <v>52947697.893363088</v>
      </c>
      <c r="D195" s="51">
        <v>57004818.23004546</v>
      </c>
      <c r="E195" s="51">
        <v>-4057120.3366823718</v>
      </c>
      <c r="F195" s="76">
        <v>-0.15834900331197049</v>
      </c>
    </row>
    <row r="196" spans="2:6" x14ac:dyDescent="0.3">
      <c r="B196" s="54" t="s">
        <v>4</v>
      </c>
      <c r="C196" s="54">
        <v>186236730.55482408</v>
      </c>
      <c r="D196" s="54">
        <v>150593641.83831728</v>
      </c>
      <c r="E196" s="54">
        <v>35643088.716506809</v>
      </c>
      <c r="F196" s="77">
        <v>1.3911462083558264</v>
      </c>
    </row>
    <row r="197" spans="2:6" x14ac:dyDescent="0.3">
      <c r="B197" s="51" t="s">
        <v>5</v>
      </c>
      <c r="C197" s="51">
        <v>239462660.5187946</v>
      </c>
      <c r="D197" s="51">
        <v>225471884.36493498</v>
      </c>
      <c r="E197" s="51">
        <v>13990776.153859615</v>
      </c>
      <c r="F197" s="76">
        <v>0.54605860208134072</v>
      </c>
    </row>
    <row r="198" spans="2:6" x14ac:dyDescent="0.3">
      <c r="B198" s="54" t="s">
        <v>6</v>
      </c>
      <c r="C198" s="54">
        <v>73412144.470115617</v>
      </c>
      <c r="D198" s="54">
        <v>80107147.913171485</v>
      </c>
      <c r="E198" s="54">
        <v>-6695003.4430558681</v>
      </c>
      <c r="F198" s="77">
        <v>-0.26130531864998158</v>
      </c>
    </row>
    <row r="199" spans="2:6" x14ac:dyDescent="0.3">
      <c r="B199" s="51" t="s">
        <v>7</v>
      </c>
      <c r="C199" s="51">
        <v>140810418.34208</v>
      </c>
      <c r="D199" s="51">
        <v>140665554.59575382</v>
      </c>
      <c r="E199" s="51">
        <v>144863.74632617831</v>
      </c>
      <c r="F199" s="76">
        <v>5.6540176142634195E-3</v>
      </c>
    </row>
    <row r="200" spans="2:6" x14ac:dyDescent="0.3">
      <c r="B200" s="54" t="s">
        <v>8</v>
      </c>
      <c r="C200" s="54">
        <v>27895550.45188785</v>
      </c>
      <c r="D200" s="54">
        <v>29632208.596922737</v>
      </c>
      <c r="E200" s="54">
        <v>-1736658.1450348869</v>
      </c>
      <c r="F200" s="77">
        <v>-6.7781594712264318E-2</v>
      </c>
    </row>
    <row r="201" spans="2:6" x14ac:dyDescent="0.3">
      <c r="B201" s="51" t="s">
        <v>9</v>
      </c>
      <c r="C201" s="51">
        <v>179341899.63289922</v>
      </c>
      <c r="D201" s="51">
        <v>166355927.13016969</v>
      </c>
      <c r="E201" s="51">
        <v>12985972.502729535</v>
      </c>
      <c r="F201" s="76">
        <v>0.50684121549260919</v>
      </c>
    </row>
    <row r="202" spans="2:6" x14ac:dyDescent="0.3">
      <c r="B202" s="54" t="s">
        <v>10</v>
      </c>
      <c r="C202" s="54">
        <v>988597236.82392466</v>
      </c>
      <c r="D202" s="54">
        <v>1030892847.2406441</v>
      </c>
      <c r="E202" s="54">
        <v>-42295610.416719437</v>
      </c>
      <c r="F202" s="77">
        <v>-1.6507934688069024</v>
      </c>
    </row>
    <row r="203" spans="2:6" x14ac:dyDescent="0.3">
      <c r="B203" s="51" t="s">
        <v>11</v>
      </c>
      <c r="C203" s="51">
        <v>730213671.2761085</v>
      </c>
      <c r="D203" s="51">
        <v>681414191.25033128</v>
      </c>
      <c r="E203" s="51">
        <v>48799480.025777221</v>
      </c>
      <c r="F203" s="76">
        <v>1.9046388529217546</v>
      </c>
    </row>
    <row r="204" spans="2:6" x14ac:dyDescent="0.3">
      <c r="B204" s="58" t="s">
        <v>168</v>
      </c>
      <c r="C204" s="58">
        <v>1142852629.6392913</v>
      </c>
      <c r="D204" s="58">
        <v>1197637021.9807837</v>
      </c>
      <c r="E204" s="58">
        <v>-54784392.341492563</v>
      </c>
      <c r="F204" s="78">
        <v>-2.1382293854811185</v>
      </c>
    </row>
    <row r="205" spans="2:6" x14ac:dyDescent="0.3">
      <c r="B205" s="79" t="s">
        <v>169</v>
      </c>
      <c r="C205" s="79">
        <v>1476065380.3247063</v>
      </c>
      <c r="D205" s="79">
        <v>1364501199.1795073</v>
      </c>
      <c r="E205" s="79">
        <v>111564181.14519936</v>
      </c>
      <c r="F205" s="80">
        <v>4.3543388964657943</v>
      </c>
    </row>
    <row r="206" spans="2:6" ht="15" thickBot="1" x14ac:dyDescent="0.35">
      <c r="B206" s="82" t="s">
        <v>43</v>
      </c>
      <c r="C206" s="82">
        <v>2618918009.9639978</v>
      </c>
      <c r="D206" s="82">
        <v>2562138221.1602912</v>
      </c>
      <c r="E206" s="82">
        <v>56779788.803706795</v>
      </c>
      <c r="F206" s="83">
        <v>2.2161095109846753</v>
      </c>
    </row>
    <row r="207" spans="2:6" ht="15" thickTop="1" x14ac:dyDescent="0.3">
      <c r="B207" s="186" t="s">
        <v>170</v>
      </c>
      <c r="C207" s="186"/>
      <c r="D207" s="186"/>
      <c r="E207" s="186"/>
      <c r="F207" s="186"/>
    </row>
    <row r="208" spans="2:6" x14ac:dyDescent="0.3">
      <c r="B208" s="186" t="s">
        <v>271</v>
      </c>
      <c r="C208" s="186"/>
      <c r="D208" s="186"/>
    </row>
    <row r="209" spans="2:6" x14ac:dyDescent="0.3">
      <c r="B209" s="28"/>
    </row>
    <row r="210" spans="2:6" s="30" customFormat="1" ht="18.75" customHeight="1" x14ac:dyDescent="0.3">
      <c r="B210" s="184" t="s">
        <v>136</v>
      </c>
      <c r="C210" s="184"/>
      <c r="D210" s="184"/>
      <c r="E210" s="184"/>
      <c r="F210" s="184"/>
    </row>
    <row r="211" spans="2:6" s="30" customFormat="1" x14ac:dyDescent="0.3">
      <c r="B211" s="184" t="s">
        <v>270</v>
      </c>
      <c r="C211" s="184"/>
      <c r="D211" s="184"/>
      <c r="E211" s="184"/>
      <c r="F211" s="184"/>
    </row>
    <row r="212" spans="2:6" s="30" customFormat="1" ht="15" thickBot="1" x14ac:dyDescent="0.35">
      <c r="B212" s="192" t="s">
        <v>181</v>
      </c>
      <c r="C212" s="192"/>
      <c r="D212" s="192"/>
      <c r="E212" s="192"/>
      <c r="F212" s="192"/>
    </row>
    <row r="213" spans="2:6" ht="42" thickTop="1" x14ac:dyDescent="0.3">
      <c r="B213" s="81" t="s">
        <v>14</v>
      </c>
      <c r="C213" s="81" t="s">
        <v>267</v>
      </c>
      <c r="D213" s="81" t="s">
        <v>266</v>
      </c>
      <c r="E213" s="81" t="s">
        <v>268</v>
      </c>
      <c r="F213" s="81" t="s">
        <v>164</v>
      </c>
    </row>
    <row r="214" spans="2:6" x14ac:dyDescent="0.3">
      <c r="B214" s="51" t="s">
        <v>3</v>
      </c>
      <c r="C214" s="51">
        <v>160695641.77281135</v>
      </c>
      <c r="D214" s="51">
        <v>165542871.69803783</v>
      </c>
      <c r="E214" s="51">
        <v>-4847229.9252264798</v>
      </c>
      <c r="F214" s="76">
        <v>-7.5730807930253607E-2</v>
      </c>
    </row>
    <row r="215" spans="2:6" x14ac:dyDescent="0.3">
      <c r="B215" s="54" t="s">
        <v>4</v>
      </c>
      <c r="C215" s="54">
        <v>1240954633.6876931</v>
      </c>
      <c r="D215" s="54">
        <v>921035280.41925418</v>
      </c>
      <c r="E215" s="54">
        <v>319919353.26843894</v>
      </c>
      <c r="F215" s="77">
        <v>4.9982673546089504</v>
      </c>
    </row>
    <row r="216" spans="2:6" x14ac:dyDescent="0.3">
      <c r="B216" s="51" t="s">
        <v>5</v>
      </c>
      <c r="C216" s="51">
        <v>400915671.88078809</v>
      </c>
      <c r="D216" s="51">
        <v>528655915.74673665</v>
      </c>
      <c r="E216" s="51">
        <v>-127740243.86594856</v>
      </c>
      <c r="F216" s="76">
        <v>-1.9957526303487467</v>
      </c>
    </row>
    <row r="217" spans="2:6" x14ac:dyDescent="0.3">
      <c r="B217" s="54" t="s">
        <v>6</v>
      </c>
      <c r="C217" s="54">
        <v>113854064.33297408</v>
      </c>
      <c r="D217" s="54">
        <v>383253147.17017287</v>
      </c>
      <c r="E217" s="54">
        <v>-269399082.83719879</v>
      </c>
      <c r="F217" s="77">
        <v>-4.2089627506120699</v>
      </c>
    </row>
    <row r="218" spans="2:6" x14ac:dyDescent="0.3">
      <c r="B218" s="51" t="s">
        <v>7</v>
      </c>
      <c r="C218" s="51">
        <v>457515252.41156596</v>
      </c>
      <c r="D218" s="51">
        <v>489315390.50364512</v>
      </c>
      <c r="E218" s="51">
        <v>-31800138.092079163</v>
      </c>
      <c r="F218" s="76">
        <v>-0.49683018696379794</v>
      </c>
    </row>
    <row r="219" spans="2:6" x14ac:dyDescent="0.3">
      <c r="B219" s="54" t="s">
        <v>8</v>
      </c>
      <c r="C219" s="54">
        <v>131799929.21057458</v>
      </c>
      <c r="D219" s="54">
        <v>132704174.20393683</v>
      </c>
      <c r="E219" s="54">
        <v>-904244.99336224794</v>
      </c>
      <c r="F219" s="77">
        <v>-1.4127492396806461E-2</v>
      </c>
    </row>
    <row r="220" spans="2:6" x14ac:dyDescent="0.3">
      <c r="B220" s="51" t="s">
        <v>9</v>
      </c>
      <c r="C220" s="51">
        <v>343353288.61337203</v>
      </c>
      <c r="D220" s="51">
        <v>362284771.76888502</v>
      </c>
      <c r="E220" s="51">
        <v>-18931483.155512989</v>
      </c>
      <c r="F220" s="76">
        <v>-0.29577646136066016</v>
      </c>
    </row>
    <row r="221" spans="2:6" x14ac:dyDescent="0.3">
      <c r="B221" s="54" t="s">
        <v>10</v>
      </c>
      <c r="C221" s="54">
        <v>2214926107.9751987</v>
      </c>
      <c r="D221" s="54">
        <v>2311256817.2831616</v>
      </c>
      <c r="E221" s="54">
        <v>-96330709.307962894</v>
      </c>
      <c r="F221" s="77">
        <v>-1.5050250466601445</v>
      </c>
    </row>
    <row r="222" spans="2:6" x14ac:dyDescent="0.3">
      <c r="B222" s="51" t="s">
        <v>11</v>
      </c>
      <c r="C222" s="51">
        <v>197844390.23350218</v>
      </c>
      <c r="D222" s="51">
        <v>1106556692.3467705</v>
      </c>
      <c r="E222" s="51">
        <v>-908712302.11326838</v>
      </c>
      <c r="F222" s="76">
        <v>-14.197287497556269</v>
      </c>
    </row>
    <row r="223" spans="2:6" x14ac:dyDescent="0.3">
      <c r="B223" s="58" t="s">
        <v>168</v>
      </c>
      <c r="C223" s="58">
        <v>4020904346.4307871</v>
      </c>
      <c r="D223" s="58">
        <v>5479569780.7213469</v>
      </c>
      <c r="E223" s="58">
        <v>-1458665434.2905595</v>
      </c>
      <c r="F223" s="78">
        <v>-22.789492873828749</v>
      </c>
    </row>
    <row r="224" spans="2:6" x14ac:dyDescent="0.3">
      <c r="B224" s="79" t="s">
        <v>169</v>
      </c>
      <c r="C224" s="79">
        <v>1240954633.6876931</v>
      </c>
      <c r="D224" s="79">
        <v>921035280.41925418</v>
      </c>
      <c r="E224" s="79">
        <v>319919353.26843894</v>
      </c>
      <c r="F224" s="80">
        <v>4.9982673546089504</v>
      </c>
    </row>
    <row r="225" spans="2:6" ht="15" thickBot="1" x14ac:dyDescent="0.35">
      <c r="B225" s="82" t="s">
        <v>43</v>
      </c>
      <c r="C225" s="82">
        <v>5261858980.1184797</v>
      </c>
      <c r="D225" s="82">
        <v>6400605061.1406012</v>
      </c>
      <c r="E225" s="82">
        <v>-1138746081.0221205</v>
      </c>
      <c r="F225" s="83">
        <v>-17.791225519219797</v>
      </c>
    </row>
    <row r="226" spans="2:6" ht="15" thickTop="1" x14ac:dyDescent="0.3">
      <c r="B226" s="186" t="s">
        <v>170</v>
      </c>
      <c r="C226" s="186"/>
      <c r="D226" s="186"/>
      <c r="E226" s="186"/>
      <c r="F226" s="186"/>
    </row>
    <row r="227" spans="2:6" x14ac:dyDescent="0.3">
      <c r="B227" s="186" t="s">
        <v>271</v>
      </c>
      <c r="C227" s="186"/>
      <c r="D227" s="186"/>
    </row>
    <row r="228" spans="2:6" x14ac:dyDescent="0.3">
      <c r="B228" s="28"/>
    </row>
    <row r="229" spans="2:6" s="30" customFormat="1" ht="18.75" customHeight="1" x14ac:dyDescent="0.3">
      <c r="B229" s="184" t="s">
        <v>136</v>
      </c>
      <c r="C229" s="184"/>
      <c r="D229" s="184"/>
      <c r="E229" s="184"/>
      <c r="F229" s="184"/>
    </row>
    <row r="230" spans="2:6" s="30" customFormat="1" x14ac:dyDescent="0.3">
      <c r="B230" s="184" t="s">
        <v>270</v>
      </c>
      <c r="C230" s="184"/>
      <c r="D230" s="184"/>
      <c r="E230" s="184"/>
      <c r="F230" s="184"/>
    </row>
    <row r="231" spans="2:6" s="30" customFormat="1" ht="15" thickBot="1" x14ac:dyDescent="0.35">
      <c r="B231" s="192" t="s">
        <v>182</v>
      </c>
      <c r="C231" s="192"/>
      <c r="D231" s="192"/>
      <c r="E231" s="192"/>
      <c r="F231" s="192"/>
    </row>
    <row r="232" spans="2:6" ht="42" thickTop="1" x14ac:dyDescent="0.3">
      <c r="B232" s="81" t="s">
        <v>14</v>
      </c>
      <c r="C232" s="81" t="s">
        <v>267</v>
      </c>
      <c r="D232" s="81" t="s">
        <v>266</v>
      </c>
      <c r="E232" s="81" t="s">
        <v>268</v>
      </c>
      <c r="F232" s="81" t="s">
        <v>164</v>
      </c>
    </row>
    <row r="233" spans="2:6" x14ac:dyDescent="0.3">
      <c r="B233" s="51" t="s">
        <v>3</v>
      </c>
      <c r="C233" s="51">
        <v>321455287.03265482</v>
      </c>
      <c r="D233" s="51">
        <v>369728778.7599104</v>
      </c>
      <c r="E233" s="51">
        <v>-48273491.727255583</v>
      </c>
      <c r="F233" s="76">
        <v>-0.62316298921568891</v>
      </c>
    </row>
    <row r="234" spans="2:6" x14ac:dyDescent="0.3">
      <c r="B234" s="54" t="s">
        <v>4</v>
      </c>
      <c r="C234" s="54">
        <v>432124152.41117322</v>
      </c>
      <c r="D234" s="54">
        <v>347259097.11910576</v>
      </c>
      <c r="E234" s="54">
        <v>84865055.292067468</v>
      </c>
      <c r="F234" s="77">
        <v>1.0955238505339016</v>
      </c>
    </row>
    <row r="235" spans="2:6" x14ac:dyDescent="0.3">
      <c r="B235" s="51" t="s">
        <v>5</v>
      </c>
      <c r="C235" s="51">
        <v>904563072.9424156</v>
      </c>
      <c r="D235" s="51">
        <v>826876818.90113318</v>
      </c>
      <c r="E235" s="51">
        <v>77686254.041282415</v>
      </c>
      <c r="F235" s="76">
        <v>1.0028526331357468</v>
      </c>
    </row>
    <row r="236" spans="2:6" x14ac:dyDescent="0.3">
      <c r="B236" s="54" t="s">
        <v>6</v>
      </c>
      <c r="C236" s="54">
        <v>378009741.78687662</v>
      </c>
      <c r="D236" s="54">
        <v>399113978.54143262</v>
      </c>
      <c r="E236" s="54">
        <v>-21104236.754556</v>
      </c>
      <c r="F236" s="77">
        <v>-0.2724348040823274</v>
      </c>
    </row>
    <row r="237" spans="2:6" x14ac:dyDescent="0.3">
      <c r="B237" s="51" t="s">
        <v>7</v>
      </c>
      <c r="C237" s="51">
        <v>1083369229.90253</v>
      </c>
      <c r="D237" s="51">
        <v>1074939906.8549845</v>
      </c>
      <c r="E237" s="51">
        <v>8429323.047545433</v>
      </c>
      <c r="F237" s="76">
        <v>0.1088142158236985</v>
      </c>
    </row>
    <row r="238" spans="2:6" x14ac:dyDescent="0.3">
      <c r="B238" s="54" t="s">
        <v>8</v>
      </c>
      <c r="C238" s="54">
        <v>24491133.465511288</v>
      </c>
      <c r="D238" s="54">
        <v>18780379.914523158</v>
      </c>
      <c r="E238" s="54">
        <v>5710753.5509881303</v>
      </c>
      <c r="F238" s="77">
        <v>7.372017490706162E-2</v>
      </c>
    </row>
    <row r="239" spans="2:6" x14ac:dyDescent="0.3">
      <c r="B239" s="51" t="s">
        <v>9</v>
      </c>
      <c r="C239" s="51">
        <v>518263693.77095115</v>
      </c>
      <c r="D239" s="51">
        <v>806724229.73599017</v>
      </c>
      <c r="E239" s="51">
        <v>-288460535.96503901</v>
      </c>
      <c r="F239" s="76">
        <v>-3.7237399539764544</v>
      </c>
    </row>
    <row r="240" spans="2:6" x14ac:dyDescent="0.3">
      <c r="B240" s="54" t="s">
        <v>10</v>
      </c>
      <c r="C240" s="54">
        <v>2585726256.0851812</v>
      </c>
      <c r="D240" s="54">
        <v>2860230985.7035742</v>
      </c>
      <c r="E240" s="54">
        <v>-274504729.61839294</v>
      </c>
      <c r="F240" s="77">
        <v>-3.543584309776783</v>
      </c>
    </row>
    <row r="241" spans="2:6" x14ac:dyDescent="0.3">
      <c r="B241" s="51" t="s">
        <v>11</v>
      </c>
      <c r="C241" s="51">
        <v>938580702.04345608</v>
      </c>
      <c r="D241" s="51">
        <v>1042873227.8397635</v>
      </c>
      <c r="E241" s="51">
        <v>-104292525.79630744</v>
      </c>
      <c r="F241" s="76">
        <v>-1.3463132622616305</v>
      </c>
    </row>
    <row r="242" spans="2:6" x14ac:dyDescent="0.3">
      <c r="B242" s="58" t="s">
        <v>168</v>
      </c>
      <c r="C242" s="58">
        <v>4742035680.71912</v>
      </c>
      <c r="D242" s="58">
        <v>5478671200.5806713</v>
      </c>
      <c r="E242" s="58">
        <v>-736635519.86155093</v>
      </c>
      <c r="F242" s="78">
        <v>-9.509235319312884</v>
      </c>
    </row>
    <row r="243" spans="2:6" x14ac:dyDescent="0.3">
      <c r="B243" s="79" t="s">
        <v>169</v>
      </c>
      <c r="C243" s="79">
        <v>2444547588.7216301</v>
      </c>
      <c r="D243" s="79">
        <v>2267856202.7897463</v>
      </c>
      <c r="E243" s="79">
        <v>176691385.93188345</v>
      </c>
      <c r="F243" s="80">
        <v>2.2809108744004085</v>
      </c>
    </row>
    <row r="244" spans="2:6" ht="15" thickBot="1" x14ac:dyDescent="0.35">
      <c r="B244" s="82" t="s">
        <v>43</v>
      </c>
      <c r="C244" s="82">
        <v>7186583269.4407501</v>
      </c>
      <c r="D244" s="82">
        <v>7746527403.3704176</v>
      </c>
      <c r="E244" s="82">
        <v>-559944133.92966747</v>
      </c>
      <c r="F244" s="83">
        <v>-7.2283244449124746</v>
      </c>
    </row>
    <row r="245" spans="2:6" ht="15" thickTop="1" x14ac:dyDescent="0.3">
      <c r="B245" s="186" t="s">
        <v>170</v>
      </c>
      <c r="C245" s="186"/>
      <c r="D245" s="186"/>
      <c r="E245" s="186"/>
      <c r="F245" s="186"/>
    </row>
    <row r="246" spans="2:6" x14ac:dyDescent="0.3">
      <c r="B246" s="186" t="s">
        <v>271</v>
      </c>
      <c r="C246" s="186"/>
      <c r="D246" s="186"/>
    </row>
    <row r="247" spans="2:6" x14ac:dyDescent="0.3">
      <c r="B247" s="28"/>
    </row>
    <row r="248" spans="2:6" s="30" customFormat="1" ht="18.75" customHeight="1" x14ac:dyDescent="0.3">
      <c r="B248" s="184" t="s">
        <v>136</v>
      </c>
      <c r="C248" s="184"/>
      <c r="D248" s="184"/>
      <c r="E248" s="184"/>
      <c r="F248" s="184"/>
    </row>
    <row r="249" spans="2:6" s="30" customFormat="1" x14ac:dyDescent="0.3">
      <c r="B249" s="184" t="s">
        <v>270</v>
      </c>
      <c r="C249" s="184"/>
      <c r="D249" s="184"/>
      <c r="E249" s="184"/>
      <c r="F249" s="184"/>
    </row>
    <row r="250" spans="2:6" s="30" customFormat="1" ht="15" thickBot="1" x14ac:dyDescent="0.35">
      <c r="B250" s="192" t="s">
        <v>183</v>
      </c>
      <c r="C250" s="192"/>
      <c r="D250" s="192"/>
      <c r="E250" s="192"/>
      <c r="F250" s="192"/>
    </row>
    <row r="251" spans="2:6" ht="42" thickTop="1" x14ac:dyDescent="0.3">
      <c r="B251" s="81" t="s">
        <v>14</v>
      </c>
      <c r="C251" s="81" t="s">
        <v>267</v>
      </c>
      <c r="D251" s="81" t="s">
        <v>266</v>
      </c>
      <c r="E251" s="81" t="s">
        <v>268</v>
      </c>
      <c r="F251" s="81" t="s">
        <v>164</v>
      </c>
    </row>
    <row r="252" spans="2:6" x14ac:dyDescent="0.3">
      <c r="B252" s="51" t="s">
        <v>3</v>
      </c>
      <c r="C252" s="51">
        <v>84271774.844855085</v>
      </c>
      <c r="D252" s="51">
        <v>81673867.97763072</v>
      </c>
      <c r="E252" s="51">
        <v>2597906.8672243655</v>
      </c>
      <c r="F252" s="76">
        <v>2.2484725963564205E-2</v>
      </c>
    </row>
    <row r="253" spans="2:6" x14ac:dyDescent="0.3">
      <c r="B253" s="54" t="s">
        <v>4</v>
      </c>
      <c r="C253" s="54">
        <v>507519701.66256666</v>
      </c>
      <c r="D253" s="54">
        <v>401254723.03860283</v>
      </c>
      <c r="E253" s="54">
        <v>106264978.62396383</v>
      </c>
      <c r="F253" s="77">
        <v>0.91971692828104834</v>
      </c>
    </row>
    <row r="254" spans="2:6" x14ac:dyDescent="0.3">
      <c r="B254" s="51" t="s">
        <v>5</v>
      </c>
      <c r="C254" s="51">
        <v>1102641769.6043713</v>
      </c>
      <c r="D254" s="51">
        <v>1171946315.5916126</v>
      </c>
      <c r="E254" s="51">
        <v>-69304545.987241268</v>
      </c>
      <c r="F254" s="76">
        <v>-0.59982663128230329</v>
      </c>
    </row>
    <row r="255" spans="2:6" x14ac:dyDescent="0.3">
      <c r="B255" s="54" t="s">
        <v>6</v>
      </c>
      <c r="C255" s="54">
        <v>1343602614.4163523</v>
      </c>
      <c r="D255" s="54">
        <v>1263037360.9688618</v>
      </c>
      <c r="E255" s="54">
        <v>80565253.447490454</v>
      </c>
      <c r="F255" s="77">
        <v>0.69728736961511406</v>
      </c>
    </row>
    <row r="256" spans="2:6" x14ac:dyDescent="0.3">
      <c r="B256" s="51" t="s">
        <v>7</v>
      </c>
      <c r="C256" s="51">
        <v>1112340715.1495228</v>
      </c>
      <c r="D256" s="51">
        <v>1128020306.7476513</v>
      </c>
      <c r="E256" s="51">
        <v>-15679591.598128557</v>
      </c>
      <c r="F256" s="76">
        <v>-0.13570591184479003</v>
      </c>
    </row>
    <row r="257" spans="2:6" x14ac:dyDescent="0.3">
      <c r="B257" s="54" t="s">
        <v>8</v>
      </c>
      <c r="C257" s="54">
        <v>136022725.1037358</v>
      </c>
      <c r="D257" s="54">
        <v>164425606.90457979</v>
      </c>
      <c r="E257" s="54">
        <v>-28402881.800843984</v>
      </c>
      <c r="F257" s="77">
        <v>-0.24582521487762299</v>
      </c>
    </row>
    <row r="258" spans="2:6" x14ac:dyDescent="0.3">
      <c r="B258" s="51" t="s">
        <v>9</v>
      </c>
      <c r="C258" s="51">
        <v>375367404.92870116</v>
      </c>
      <c r="D258" s="51">
        <v>320447517.53258532</v>
      </c>
      <c r="E258" s="51">
        <v>54919887.396115839</v>
      </c>
      <c r="F258" s="76">
        <v>0.47532828587146619</v>
      </c>
    </row>
    <row r="259" spans="2:6" x14ac:dyDescent="0.3">
      <c r="B259" s="54" t="s">
        <v>10</v>
      </c>
      <c r="C259" s="54">
        <v>3857570208.2551084</v>
      </c>
      <c r="D259" s="54">
        <v>4124814261.9251757</v>
      </c>
      <c r="E259" s="54">
        <v>-267244053.67006731</v>
      </c>
      <c r="F259" s="77">
        <v>-2.3129810340674366</v>
      </c>
    </row>
    <row r="260" spans="2:6" x14ac:dyDescent="0.3">
      <c r="B260" s="51" t="s">
        <v>11</v>
      </c>
      <c r="C260" s="51">
        <v>3565243320.5735898</v>
      </c>
      <c r="D260" s="51">
        <v>2898476235.256238</v>
      </c>
      <c r="E260" s="51">
        <v>666767085.31735182</v>
      </c>
      <c r="F260" s="76">
        <v>5.7708285789716554</v>
      </c>
    </row>
    <row r="261" spans="2:6" x14ac:dyDescent="0.3">
      <c r="B261" s="58" t="s">
        <v>168</v>
      </c>
      <c r="C261" s="58">
        <v>6208575418.1127377</v>
      </c>
      <c r="D261" s="58">
        <v>6589206491.1690197</v>
      </c>
      <c r="E261" s="58">
        <v>-380631073.05628109</v>
      </c>
      <c r="F261" s="78">
        <v>-3.294338792072153</v>
      </c>
    </row>
    <row r="262" spans="2:6" x14ac:dyDescent="0.3">
      <c r="B262" s="79" t="s">
        <v>169</v>
      </c>
      <c r="C262" s="79">
        <v>5876004816.4260654</v>
      </c>
      <c r="D262" s="79">
        <v>4964889704.7739191</v>
      </c>
      <c r="E262" s="79">
        <v>911115111.65214634</v>
      </c>
      <c r="F262" s="80">
        <v>7.8856458887028484</v>
      </c>
    </row>
    <row r="263" spans="2:6" ht="15" thickBot="1" x14ac:dyDescent="0.35">
      <c r="B263" s="82" t="s">
        <v>43</v>
      </c>
      <c r="C263" s="82">
        <v>12084580234.538803</v>
      </c>
      <c r="D263" s="82">
        <v>11554096195.942936</v>
      </c>
      <c r="E263" s="82">
        <v>530484038.59586519</v>
      </c>
      <c r="F263" s="83">
        <v>4.591307096630695</v>
      </c>
    </row>
    <row r="264" spans="2:6" ht="15" thickTop="1" x14ac:dyDescent="0.3">
      <c r="B264" s="186" t="s">
        <v>170</v>
      </c>
      <c r="C264" s="186"/>
      <c r="D264" s="186"/>
      <c r="E264" s="186"/>
      <c r="F264" s="186"/>
    </row>
    <row r="265" spans="2:6" x14ac:dyDescent="0.3">
      <c r="B265" s="186" t="s">
        <v>271</v>
      </c>
      <c r="C265" s="186"/>
      <c r="D265" s="186"/>
    </row>
    <row r="266" spans="2:6" x14ac:dyDescent="0.3">
      <c r="B266" s="28"/>
    </row>
    <row r="267" spans="2:6" s="30" customFormat="1" ht="18.75" customHeight="1" x14ac:dyDescent="0.3">
      <c r="B267" s="184" t="s">
        <v>136</v>
      </c>
      <c r="C267" s="184"/>
      <c r="D267" s="184"/>
      <c r="E267" s="184"/>
      <c r="F267" s="184"/>
    </row>
    <row r="268" spans="2:6" s="30" customFormat="1" x14ac:dyDescent="0.3">
      <c r="B268" s="184" t="s">
        <v>270</v>
      </c>
      <c r="C268" s="184"/>
      <c r="D268" s="184"/>
      <c r="E268" s="184"/>
      <c r="F268" s="184"/>
    </row>
    <row r="269" spans="2:6" s="30" customFormat="1" ht="15" thickBot="1" x14ac:dyDescent="0.35">
      <c r="B269" s="192" t="s">
        <v>184</v>
      </c>
      <c r="C269" s="192"/>
      <c r="D269" s="192"/>
      <c r="E269" s="192"/>
      <c r="F269" s="192"/>
    </row>
    <row r="270" spans="2:6" ht="42" thickTop="1" x14ac:dyDescent="0.3">
      <c r="B270" s="81" t="s">
        <v>14</v>
      </c>
      <c r="C270" s="81" t="s">
        <v>267</v>
      </c>
      <c r="D270" s="81" t="s">
        <v>266</v>
      </c>
      <c r="E270" s="81" t="s">
        <v>268</v>
      </c>
      <c r="F270" s="81" t="s">
        <v>164</v>
      </c>
    </row>
    <row r="271" spans="2:6" x14ac:dyDescent="0.3">
      <c r="B271" s="51" t="s">
        <v>3</v>
      </c>
      <c r="C271" s="51">
        <v>75483917.192581043</v>
      </c>
      <c r="D271" s="51">
        <v>87567373.038586795</v>
      </c>
      <c r="E271" s="51">
        <v>-12083455.846005753</v>
      </c>
      <c r="F271" s="76">
        <v>-0.32198799657588623</v>
      </c>
    </row>
    <row r="272" spans="2:6" x14ac:dyDescent="0.3">
      <c r="B272" s="54" t="s">
        <v>4</v>
      </c>
      <c r="C272" s="54">
        <v>408126238.26287138</v>
      </c>
      <c r="D272" s="54">
        <v>347529631.19630319</v>
      </c>
      <c r="E272" s="54">
        <v>60596607.066568196</v>
      </c>
      <c r="F272" s="77">
        <v>1.6147185339457395</v>
      </c>
    </row>
    <row r="273" spans="2:6" x14ac:dyDescent="0.3">
      <c r="B273" s="51" t="s">
        <v>5</v>
      </c>
      <c r="C273" s="51">
        <v>387494048.35512072</v>
      </c>
      <c r="D273" s="51">
        <v>368447035.94675529</v>
      </c>
      <c r="E273" s="51">
        <v>19047012.408365428</v>
      </c>
      <c r="F273" s="76">
        <v>0.50754597395685397</v>
      </c>
    </row>
    <row r="274" spans="2:6" x14ac:dyDescent="0.3">
      <c r="B274" s="54" t="s">
        <v>6</v>
      </c>
      <c r="C274" s="54">
        <v>208338383.13086858</v>
      </c>
      <c r="D274" s="54">
        <v>198207262.00034809</v>
      </c>
      <c r="E274" s="54">
        <v>10131121.130520493</v>
      </c>
      <c r="F274" s="77">
        <v>0.2699641093952625</v>
      </c>
    </row>
    <row r="275" spans="2:6" x14ac:dyDescent="0.3">
      <c r="B275" s="51" t="s">
        <v>7</v>
      </c>
      <c r="C275" s="51">
        <v>267647761.26280862</v>
      </c>
      <c r="D275" s="51">
        <v>258319380.40057907</v>
      </c>
      <c r="E275" s="51">
        <v>9328380.8622295558</v>
      </c>
      <c r="F275" s="76">
        <v>0.24857347959102255</v>
      </c>
    </row>
    <row r="276" spans="2:6" x14ac:dyDescent="0.3">
      <c r="B276" s="54" t="s">
        <v>8</v>
      </c>
      <c r="C276" s="54">
        <v>19779173.648943339</v>
      </c>
      <c r="D276" s="54">
        <v>21435465.869832307</v>
      </c>
      <c r="E276" s="54">
        <v>-1656292.2208889686</v>
      </c>
      <c r="F276" s="77">
        <v>-4.4135239185282518E-2</v>
      </c>
    </row>
    <row r="277" spans="2:6" x14ac:dyDescent="0.3">
      <c r="B277" s="51" t="s">
        <v>9</v>
      </c>
      <c r="C277" s="51">
        <v>476489164.8470251</v>
      </c>
      <c r="D277" s="51">
        <v>342107326.80533576</v>
      </c>
      <c r="E277" s="51">
        <v>134381838.04168934</v>
      </c>
      <c r="F277" s="76">
        <v>3.5808744914255355</v>
      </c>
    </row>
    <row r="278" spans="2:6" x14ac:dyDescent="0.3">
      <c r="B278" s="54" t="s">
        <v>10</v>
      </c>
      <c r="C278" s="54">
        <v>1284564595.9674206</v>
      </c>
      <c r="D278" s="54">
        <v>1308175269.4170783</v>
      </c>
      <c r="E278" s="54">
        <v>-23610673.449657679</v>
      </c>
      <c r="F278" s="77">
        <v>-0.62915390586507924</v>
      </c>
    </row>
    <row r="279" spans="2:6" x14ac:dyDescent="0.3">
      <c r="B279" s="51" t="s">
        <v>11</v>
      </c>
      <c r="C279" s="51">
        <v>894096105.69434357</v>
      </c>
      <c r="D279" s="51">
        <v>820977188.99498475</v>
      </c>
      <c r="E279" s="51">
        <v>73118916.699358821</v>
      </c>
      <c r="F279" s="76">
        <v>1.9484006727767418</v>
      </c>
    </row>
    <row r="280" spans="2:6" x14ac:dyDescent="0.3">
      <c r="B280" s="58" t="s">
        <v>168</v>
      </c>
      <c r="C280" s="58">
        <v>1379827686.8089449</v>
      </c>
      <c r="D280" s="58">
        <v>1417178108.3254974</v>
      </c>
      <c r="E280" s="58">
        <v>-37350421.516552404</v>
      </c>
      <c r="F280" s="78">
        <v>-0.99527714162624825</v>
      </c>
    </row>
    <row r="281" spans="2:6" x14ac:dyDescent="0.3">
      <c r="B281" s="79" t="s">
        <v>169</v>
      </c>
      <c r="C281" s="79">
        <v>2642191701.5530381</v>
      </c>
      <c r="D281" s="79">
        <v>2335587825.344306</v>
      </c>
      <c r="E281" s="79">
        <v>306603876.20873183</v>
      </c>
      <c r="F281" s="80">
        <v>8.1700772610911567</v>
      </c>
    </row>
    <row r="282" spans="2:6" ht="15" thickBot="1" x14ac:dyDescent="0.35">
      <c r="B282" s="82" t="s">
        <v>43</v>
      </c>
      <c r="C282" s="82">
        <v>4022019388.3619833</v>
      </c>
      <c r="D282" s="82">
        <v>3752765933.6698036</v>
      </c>
      <c r="E282" s="82">
        <v>269253454.69217944</v>
      </c>
      <c r="F282" s="83">
        <v>7.1748001194649085</v>
      </c>
    </row>
    <row r="283" spans="2:6" ht="15" thickTop="1" x14ac:dyDescent="0.3">
      <c r="B283" s="186" t="s">
        <v>170</v>
      </c>
      <c r="C283" s="186"/>
      <c r="D283" s="186"/>
      <c r="E283" s="186"/>
      <c r="F283" s="186"/>
    </row>
    <row r="284" spans="2:6" x14ac:dyDescent="0.3">
      <c r="B284" s="186" t="s">
        <v>271</v>
      </c>
      <c r="C284" s="186"/>
      <c r="D284" s="186"/>
    </row>
    <row r="285" spans="2:6" x14ac:dyDescent="0.3">
      <c r="B285" s="28"/>
    </row>
    <row r="286" spans="2:6" s="30" customFormat="1" ht="18.75" customHeight="1" x14ac:dyDescent="0.3">
      <c r="B286" s="184" t="s">
        <v>136</v>
      </c>
      <c r="C286" s="184"/>
      <c r="D286" s="184"/>
      <c r="E286" s="184"/>
      <c r="F286" s="184"/>
    </row>
    <row r="287" spans="2:6" s="30" customFormat="1" x14ac:dyDescent="0.3">
      <c r="B287" s="184" t="s">
        <v>270</v>
      </c>
      <c r="C287" s="184"/>
      <c r="D287" s="184"/>
      <c r="E287" s="184"/>
      <c r="F287" s="184"/>
    </row>
    <row r="288" spans="2:6" s="30" customFormat="1" ht="15" thickBot="1" x14ac:dyDescent="0.35">
      <c r="B288" s="192" t="s">
        <v>185</v>
      </c>
      <c r="C288" s="192"/>
      <c r="D288" s="192"/>
      <c r="E288" s="192"/>
      <c r="F288" s="192"/>
    </row>
    <row r="289" spans="2:6" ht="42" thickTop="1" x14ac:dyDescent="0.3">
      <c r="B289" s="81" t="s">
        <v>14</v>
      </c>
      <c r="C289" s="81" t="s">
        <v>267</v>
      </c>
      <c r="D289" s="81" t="s">
        <v>266</v>
      </c>
      <c r="E289" s="81" t="s">
        <v>268</v>
      </c>
      <c r="F289" s="81" t="s">
        <v>164</v>
      </c>
    </row>
    <row r="290" spans="2:6" x14ac:dyDescent="0.3">
      <c r="B290" s="51" t="s">
        <v>3</v>
      </c>
      <c r="C290" s="51">
        <v>244486333.31669852</v>
      </c>
      <c r="D290" s="51">
        <v>208932815.03518048</v>
      </c>
      <c r="E290" s="51">
        <v>35553518.281518042</v>
      </c>
      <c r="F290" s="76">
        <v>0.45660835674321293</v>
      </c>
    </row>
    <row r="291" spans="2:6" x14ac:dyDescent="0.3">
      <c r="B291" s="54" t="s">
        <v>4</v>
      </c>
      <c r="C291" s="54">
        <v>694541871.75470674</v>
      </c>
      <c r="D291" s="54">
        <v>615089445.86346686</v>
      </c>
      <c r="E291" s="54">
        <v>79452425.891239882</v>
      </c>
      <c r="F291" s="77">
        <v>1.0203952626629318</v>
      </c>
    </row>
    <row r="292" spans="2:6" x14ac:dyDescent="0.3">
      <c r="B292" s="51" t="s">
        <v>5</v>
      </c>
      <c r="C292" s="51">
        <v>726118828.07613933</v>
      </c>
      <c r="D292" s="51">
        <v>684523111.19835961</v>
      </c>
      <c r="E292" s="51">
        <v>41595716.877779722</v>
      </c>
      <c r="F292" s="76">
        <v>0.53420738225482811</v>
      </c>
    </row>
    <row r="293" spans="2:6" x14ac:dyDescent="0.3">
      <c r="B293" s="54" t="s">
        <v>6</v>
      </c>
      <c r="C293" s="54">
        <v>102370196.1402192</v>
      </c>
      <c r="D293" s="54">
        <v>949353969.01299894</v>
      </c>
      <c r="E293" s="54">
        <v>-846983772.87277973</v>
      </c>
      <c r="F293" s="77">
        <v>-10.877682080781511</v>
      </c>
    </row>
    <row r="294" spans="2:6" x14ac:dyDescent="0.3">
      <c r="B294" s="51" t="s">
        <v>7</v>
      </c>
      <c r="C294" s="51">
        <v>615855742.98175013</v>
      </c>
      <c r="D294" s="51">
        <v>607083551.03991282</v>
      </c>
      <c r="E294" s="51">
        <v>8772191.9418373108</v>
      </c>
      <c r="F294" s="76">
        <v>0.11265990937612959</v>
      </c>
    </row>
    <row r="295" spans="2:6" x14ac:dyDescent="0.3">
      <c r="B295" s="54" t="s">
        <v>8</v>
      </c>
      <c r="C295" s="54">
        <v>95829281.609598711</v>
      </c>
      <c r="D295" s="54">
        <v>67018764.300220884</v>
      </c>
      <c r="E295" s="54">
        <v>28810517.309377827</v>
      </c>
      <c r="F295" s="77">
        <v>0.37000903430689147</v>
      </c>
    </row>
    <row r="296" spans="2:6" x14ac:dyDescent="0.3">
      <c r="B296" s="51" t="s">
        <v>9</v>
      </c>
      <c r="C296" s="51">
        <v>429063313.98385322</v>
      </c>
      <c r="D296" s="51">
        <v>499930083.86322737</v>
      </c>
      <c r="E296" s="51">
        <v>-70866769.879374146</v>
      </c>
      <c r="F296" s="76">
        <v>-0.91013100549155646</v>
      </c>
    </row>
    <row r="297" spans="2:6" x14ac:dyDescent="0.3">
      <c r="B297" s="54" t="s">
        <v>10</v>
      </c>
      <c r="C297" s="54">
        <v>2427072263.6919866</v>
      </c>
      <c r="D297" s="54">
        <v>2490074547.8099575</v>
      </c>
      <c r="E297" s="54">
        <v>-63002284.117970943</v>
      </c>
      <c r="F297" s="77">
        <v>-0.80912862671962382</v>
      </c>
    </row>
    <row r="298" spans="2:6" x14ac:dyDescent="0.3">
      <c r="B298" s="51" t="s">
        <v>11</v>
      </c>
      <c r="C298" s="51">
        <v>1735622240.544733</v>
      </c>
      <c r="D298" s="51">
        <v>1664429889.9408896</v>
      </c>
      <c r="E298" s="51">
        <v>71192350.603843451</v>
      </c>
      <c r="F298" s="76">
        <v>0.91431238856622321</v>
      </c>
    </row>
    <row r="299" spans="2:6" x14ac:dyDescent="0.3">
      <c r="B299" s="58" t="s">
        <v>168</v>
      </c>
      <c r="C299" s="58">
        <v>2958505773.8160591</v>
      </c>
      <c r="D299" s="58">
        <v>3939358600.6861839</v>
      </c>
      <c r="E299" s="58">
        <v>-980852826.87012482</v>
      </c>
      <c r="F299" s="78">
        <v>-12.59694171299269</v>
      </c>
    </row>
    <row r="300" spans="2:6" x14ac:dyDescent="0.3">
      <c r="B300" s="79" t="s">
        <v>169</v>
      </c>
      <c r="C300" s="79">
        <v>4112454298.2836266</v>
      </c>
      <c r="D300" s="79">
        <v>3847077577.3780298</v>
      </c>
      <c r="E300" s="79">
        <v>265376720.90559623</v>
      </c>
      <c r="F300" s="80">
        <v>3.4081923339102169</v>
      </c>
    </row>
    <row r="301" spans="2:6" ht="15" thickBot="1" x14ac:dyDescent="0.35">
      <c r="B301" s="82" t="s">
        <v>43</v>
      </c>
      <c r="C301" s="82">
        <v>7070960072.0996857</v>
      </c>
      <c r="D301" s="82">
        <v>7786436178.0642138</v>
      </c>
      <c r="E301" s="82">
        <v>-715476105.96452856</v>
      </c>
      <c r="F301" s="83">
        <v>-9.1887493790824735</v>
      </c>
    </row>
    <row r="302" spans="2:6" ht="15" thickTop="1" x14ac:dyDescent="0.3">
      <c r="B302" s="186" t="s">
        <v>170</v>
      </c>
      <c r="C302" s="186"/>
      <c r="D302" s="186"/>
      <c r="E302" s="186"/>
      <c r="F302" s="186"/>
    </row>
    <row r="303" spans="2:6" ht="15" customHeight="1" x14ac:dyDescent="0.3">
      <c r="B303" s="186" t="s">
        <v>271</v>
      </c>
      <c r="C303" s="186"/>
      <c r="D303" s="186"/>
    </row>
    <row r="304" spans="2:6" x14ac:dyDescent="0.3">
      <c r="B304" s="28"/>
    </row>
    <row r="305" spans="2:6" s="30" customFormat="1" ht="18.75" customHeight="1" x14ac:dyDescent="0.3">
      <c r="B305" s="184" t="s">
        <v>136</v>
      </c>
      <c r="C305" s="184"/>
      <c r="D305" s="184"/>
      <c r="E305" s="184"/>
      <c r="F305" s="184"/>
    </row>
    <row r="306" spans="2:6" s="30" customFormat="1" x14ac:dyDescent="0.3">
      <c r="B306" s="184" t="s">
        <v>270</v>
      </c>
      <c r="C306" s="184"/>
      <c r="D306" s="184"/>
      <c r="E306" s="184"/>
      <c r="F306" s="184"/>
    </row>
    <row r="307" spans="2:6" s="30" customFormat="1" ht="15" thickBot="1" x14ac:dyDescent="0.35">
      <c r="B307" s="192" t="s">
        <v>186</v>
      </c>
      <c r="C307" s="192"/>
      <c r="D307" s="192"/>
      <c r="E307" s="192"/>
      <c r="F307" s="192"/>
    </row>
    <row r="308" spans="2:6" ht="42" thickTop="1" x14ac:dyDescent="0.3">
      <c r="B308" s="81" t="s">
        <v>14</v>
      </c>
      <c r="C308" s="81" t="s">
        <v>267</v>
      </c>
      <c r="D308" s="81" t="s">
        <v>266</v>
      </c>
      <c r="E308" s="81" t="s">
        <v>268</v>
      </c>
      <c r="F308" s="81" t="s">
        <v>164</v>
      </c>
    </row>
    <row r="309" spans="2:6" x14ac:dyDescent="0.3">
      <c r="B309" s="51" t="s">
        <v>3</v>
      </c>
      <c r="C309" s="51">
        <v>3828988827.8575377</v>
      </c>
      <c r="D309" s="51">
        <v>3921351328.3204665</v>
      </c>
      <c r="E309" s="51">
        <v>-92362500.462928772</v>
      </c>
      <c r="F309" s="76">
        <v>-7.0375986431686979E-2</v>
      </c>
    </row>
    <row r="310" spans="2:6" x14ac:dyDescent="0.3">
      <c r="B310" s="54" t="s">
        <v>4</v>
      </c>
      <c r="C310" s="54">
        <v>17019578036.046108</v>
      </c>
      <c r="D310" s="54">
        <v>14634402555.741169</v>
      </c>
      <c r="E310" s="54">
        <v>2385175480.3049393</v>
      </c>
      <c r="F310" s="77">
        <v>1.8173942498071054</v>
      </c>
    </row>
    <row r="311" spans="2:6" x14ac:dyDescent="0.3">
      <c r="B311" s="51" t="s">
        <v>5</v>
      </c>
      <c r="C311" s="51">
        <v>12729674705.783575</v>
      </c>
      <c r="D311" s="51">
        <v>12621862925.964304</v>
      </c>
      <c r="E311" s="51">
        <v>107811779.81927109</v>
      </c>
      <c r="F311" s="76">
        <v>8.214762826589303E-2</v>
      </c>
    </row>
    <row r="312" spans="2:6" x14ac:dyDescent="0.3">
      <c r="B312" s="54" t="s">
        <v>6</v>
      </c>
      <c r="C312" s="54">
        <v>6241479369.0348902</v>
      </c>
      <c r="D312" s="54">
        <v>8001723072.7951164</v>
      </c>
      <c r="E312" s="54">
        <v>-1760243703.7602262</v>
      </c>
      <c r="F312" s="77">
        <v>-1.3412249169457358</v>
      </c>
    </row>
    <row r="313" spans="2:6" x14ac:dyDescent="0.3">
      <c r="B313" s="51" t="s">
        <v>7</v>
      </c>
      <c r="C313" s="51">
        <v>9718205565.0432568</v>
      </c>
      <c r="D313" s="51">
        <v>10591058873.913193</v>
      </c>
      <c r="E313" s="51">
        <v>-872853308.86993599</v>
      </c>
      <c r="F313" s="76">
        <v>-0.66507416228449567</v>
      </c>
    </row>
    <row r="314" spans="2:6" x14ac:dyDescent="0.3">
      <c r="B314" s="54" t="s">
        <v>8</v>
      </c>
      <c r="C314" s="54">
        <v>1707113529.2436237</v>
      </c>
      <c r="D314" s="54">
        <v>1669533752.391746</v>
      </c>
      <c r="E314" s="54">
        <v>37579776.851877689</v>
      </c>
      <c r="F314" s="77">
        <v>2.8634065260013924E-2</v>
      </c>
    </row>
    <row r="315" spans="2:6" x14ac:dyDescent="0.3">
      <c r="B315" s="51" t="s">
        <v>9</v>
      </c>
      <c r="C315" s="51">
        <v>9266909575.2533073</v>
      </c>
      <c r="D315" s="51">
        <v>9041134638.9723721</v>
      </c>
      <c r="E315" s="51">
        <v>225774936.28093529</v>
      </c>
      <c r="F315" s="76">
        <v>0.17203013964200181</v>
      </c>
    </row>
    <row r="316" spans="2:6" x14ac:dyDescent="0.3">
      <c r="B316" s="54" t="s">
        <v>10</v>
      </c>
      <c r="C316" s="54">
        <v>43436850940.419243</v>
      </c>
      <c r="D316" s="54">
        <v>45703385971.75724</v>
      </c>
      <c r="E316" s="54">
        <v>-2266535031.3379974</v>
      </c>
      <c r="F316" s="77">
        <v>-1.7269956726259048</v>
      </c>
    </row>
    <row r="317" spans="2:6" x14ac:dyDescent="0.3">
      <c r="B317" s="51" t="s">
        <v>11</v>
      </c>
      <c r="C317" s="51">
        <v>23760883730.878853</v>
      </c>
      <c r="D317" s="51">
        <v>25057047207.225136</v>
      </c>
      <c r="E317" s="51">
        <v>-1296163476.346283</v>
      </c>
      <c r="F317" s="76">
        <v>-0.98761708233750578</v>
      </c>
    </row>
    <row r="318" spans="2:6" x14ac:dyDescent="0.3">
      <c r="B318" s="58" t="s">
        <v>168</v>
      </c>
      <c r="C318" s="58">
        <v>86986408433.23378</v>
      </c>
      <c r="D318" s="58">
        <v>93274566454.011154</v>
      </c>
      <c r="E318" s="58">
        <v>-6288158020.7773714</v>
      </c>
      <c r="F318" s="78">
        <v>-4.7912878206253291</v>
      </c>
    </row>
    <row r="319" spans="2:6" x14ac:dyDescent="0.3">
      <c r="B319" s="79" t="s">
        <v>169</v>
      </c>
      <c r="C319" s="79">
        <v>40723275846.326614</v>
      </c>
      <c r="D319" s="79">
        <v>37966933873.069595</v>
      </c>
      <c r="E319" s="79">
        <v>2756341973.2570233</v>
      </c>
      <c r="F319" s="80">
        <v>2.1002060829750144</v>
      </c>
    </row>
    <row r="320" spans="2:6" ht="15" thickBot="1" x14ac:dyDescent="0.35">
      <c r="B320" s="82" t="s">
        <v>43</v>
      </c>
      <c r="C320" s="82">
        <v>127709684279.56039</v>
      </c>
      <c r="D320" s="82">
        <v>131241500327.08075</v>
      </c>
      <c r="E320" s="82">
        <v>-3531816047.5203552</v>
      </c>
      <c r="F320" s="83">
        <v>-2.69108173765032</v>
      </c>
    </row>
    <row r="321" spans="2:6" ht="15" thickTop="1" x14ac:dyDescent="0.3">
      <c r="B321" s="186" t="s">
        <v>170</v>
      </c>
      <c r="C321" s="186"/>
      <c r="D321" s="186"/>
      <c r="E321" s="186"/>
      <c r="F321" s="186"/>
    </row>
    <row r="322" spans="2:6" ht="25.5" customHeight="1" x14ac:dyDescent="0.3">
      <c r="B322" s="186" t="s">
        <v>271</v>
      </c>
      <c r="C322" s="186"/>
      <c r="D322" s="186"/>
    </row>
    <row r="323" spans="2:6" x14ac:dyDescent="0.3">
      <c r="B323" s="28"/>
    </row>
  </sheetData>
  <mergeCells count="85">
    <mergeCell ref="B322:D322"/>
    <mergeCell ref="B303:D303"/>
    <mergeCell ref="B284:D284"/>
    <mergeCell ref="B265:D265"/>
    <mergeCell ref="B246:D246"/>
    <mergeCell ref="B249:F249"/>
    <mergeCell ref="B248:F248"/>
    <mergeCell ref="B250:F250"/>
    <mergeCell ref="B264:F264"/>
    <mergeCell ref="B267:F267"/>
    <mergeCell ref="B268:F268"/>
    <mergeCell ref="B269:F269"/>
    <mergeCell ref="B306:F306"/>
    <mergeCell ref="B307:F307"/>
    <mergeCell ref="B321:F321"/>
    <mergeCell ref="B283:F283"/>
    <mergeCell ref="B21:F21"/>
    <mergeCell ref="B17:F17"/>
    <mergeCell ref="B2:F2"/>
    <mergeCell ref="B3:F3"/>
    <mergeCell ref="B1:F1"/>
    <mergeCell ref="B20:F20"/>
    <mergeCell ref="B18:D18"/>
    <mergeCell ref="B78:F78"/>
    <mergeCell ref="B22:F22"/>
    <mergeCell ref="B36:F36"/>
    <mergeCell ref="B39:F39"/>
    <mergeCell ref="B40:F40"/>
    <mergeCell ref="B41:F41"/>
    <mergeCell ref="B55:F55"/>
    <mergeCell ref="B58:F58"/>
    <mergeCell ref="B59:F59"/>
    <mergeCell ref="B60:F60"/>
    <mergeCell ref="B74:F74"/>
    <mergeCell ref="B77:F77"/>
    <mergeCell ref="B75:D75"/>
    <mergeCell ref="B56:D56"/>
    <mergeCell ref="B37:D37"/>
    <mergeCell ref="B135:F135"/>
    <mergeCell ref="B79:F79"/>
    <mergeCell ref="B93:F93"/>
    <mergeCell ref="B96:F96"/>
    <mergeCell ref="B97:F97"/>
    <mergeCell ref="B98:F98"/>
    <mergeCell ref="B112:F112"/>
    <mergeCell ref="B115:F115"/>
    <mergeCell ref="B116:F116"/>
    <mergeCell ref="B117:F117"/>
    <mergeCell ref="B131:F131"/>
    <mergeCell ref="B134:F134"/>
    <mergeCell ref="B132:D132"/>
    <mergeCell ref="B113:D113"/>
    <mergeCell ref="B94:D94"/>
    <mergeCell ref="B192:F192"/>
    <mergeCell ref="B136:F136"/>
    <mergeCell ref="B150:F150"/>
    <mergeCell ref="B153:F153"/>
    <mergeCell ref="B154:F154"/>
    <mergeCell ref="B155:F155"/>
    <mergeCell ref="B169:F169"/>
    <mergeCell ref="B172:F172"/>
    <mergeCell ref="B173:F173"/>
    <mergeCell ref="B174:F174"/>
    <mergeCell ref="B188:F188"/>
    <mergeCell ref="B191:F191"/>
    <mergeCell ref="B189:D189"/>
    <mergeCell ref="B170:D170"/>
    <mergeCell ref="B151:D151"/>
    <mergeCell ref="B193:F193"/>
    <mergeCell ref="B207:F207"/>
    <mergeCell ref="B210:F210"/>
    <mergeCell ref="B211:F211"/>
    <mergeCell ref="B212:F212"/>
    <mergeCell ref="B208:D208"/>
    <mergeCell ref="B226:F226"/>
    <mergeCell ref="B229:F229"/>
    <mergeCell ref="B230:F230"/>
    <mergeCell ref="B231:F231"/>
    <mergeCell ref="B245:F245"/>
    <mergeCell ref="B227:D227"/>
    <mergeCell ref="B286:F286"/>
    <mergeCell ref="B287:F287"/>
    <mergeCell ref="B288:F288"/>
    <mergeCell ref="B302:F302"/>
    <mergeCell ref="B305:F305"/>
  </mergeCells>
  <pageMargins left="0.511811024" right="0.511811024" top="0.78740157499999996" bottom="0.78740157499999996" header="0.31496062000000002" footer="0.31496062000000002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10"/>
  <dimension ref="A1:F24"/>
  <sheetViews>
    <sheetView showGridLines="0" workbookViewId="0">
      <selection activeCell="A3" sqref="A3:K3"/>
    </sheetView>
  </sheetViews>
  <sheetFormatPr defaultRowHeight="14.4" x14ac:dyDescent="0.3"/>
  <cols>
    <col min="2" max="2" width="29.33203125" customWidth="1"/>
    <col min="3" max="3" width="15.33203125" customWidth="1"/>
    <col min="4" max="4" width="16.21875" bestFit="1" customWidth="1"/>
    <col min="5" max="6" width="15.33203125" customWidth="1"/>
    <col min="8" max="8" width="14.44140625" bestFit="1" customWidth="1"/>
  </cols>
  <sheetData>
    <row r="1" spans="1:6" x14ac:dyDescent="0.3">
      <c r="B1" s="184"/>
      <c r="C1" s="184"/>
      <c r="D1" s="184"/>
      <c r="E1" s="184"/>
      <c r="F1" s="184"/>
    </row>
    <row r="2" spans="1:6" x14ac:dyDescent="0.3">
      <c r="B2" s="184" t="s">
        <v>136</v>
      </c>
      <c r="C2" s="184"/>
      <c r="D2" s="184"/>
      <c r="E2" s="184"/>
      <c r="F2" s="184"/>
    </row>
    <row r="3" spans="1:6" ht="15" thickBot="1" x14ac:dyDescent="0.35">
      <c r="B3" s="191" t="s">
        <v>253</v>
      </c>
      <c r="C3" s="191"/>
      <c r="D3" s="191"/>
      <c r="E3" s="191"/>
      <c r="F3" s="191"/>
    </row>
    <row r="4" spans="1:6" ht="39.75" customHeight="1" thickTop="1" x14ac:dyDescent="0.3">
      <c r="B4" s="32" t="s">
        <v>114</v>
      </c>
      <c r="C4" s="39" t="s">
        <v>266</v>
      </c>
      <c r="D4" s="40" t="s">
        <v>267</v>
      </c>
      <c r="E4" s="29" t="s">
        <v>268</v>
      </c>
      <c r="F4" s="31" t="s">
        <v>116</v>
      </c>
    </row>
    <row r="5" spans="1:6" x14ac:dyDescent="0.3">
      <c r="A5" s="42" t="s">
        <v>19</v>
      </c>
      <c r="B5" s="22" t="s">
        <v>117</v>
      </c>
      <c r="C5" s="20">
        <v>40614065798.162918</v>
      </c>
      <c r="D5" s="20">
        <v>38676322794.607346</v>
      </c>
      <c r="E5" s="33">
        <v>-1937743003.5555725</v>
      </c>
      <c r="F5" s="36">
        <v>-1.4764712371668411</v>
      </c>
    </row>
    <row r="6" spans="1:6" x14ac:dyDescent="0.3">
      <c r="A6" s="42" t="s">
        <v>24</v>
      </c>
      <c r="B6" s="19" t="s">
        <v>23</v>
      </c>
      <c r="C6" s="18">
        <v>4947247060.3700686</v>
      </c>
      <c r="D6" s="18">
        <v>4506199436.8414106</v>
      </c>
      <c r="E6" s="34">
        <v>-441047623.52865791</v>
      </c>
      <c r="F6" s="37">
        <v>-0.33605804751505952</v>
      </c>
    </row>
    <row r="7" spans="1:6" x14ac:dyDescent="0.3">
      <c r="A7" s="42" t="s">
        <v>26</v>
      </c>
      <c r="B7" s="22" t="s">
        <v>25</v>
      </c>
      <c r="C7" s="20">
        <v>6551873057.8842735</v>
      </c>
      <c r="D7" s="20">
        <v>6616839399.1010075</v>
      </c>
      <c r="E7" s="33">
        <v>64966341.216733932</v>
      </c>
      <c r="F7" s="36">
        <v>4.9501370416236097E-2</v>
      </c>
    </row>
    <row r="8" spans="1:6" x14ac:dyDescent="0.3">
      <c r="A8" s="42" t="s">
        <v>28</v>
      </c>
      <c r="B8" s="19" t="s">
        <v>27</v>
      </c>
      <c r="C8" s="18">
        <v>7526240175.4334736</v>
      </c>
      <c r="D8" s="18">
        <v>7610366931.2786636</v>
      </c>
      <c r="E8" s="34">
        <v>84126755.845190048</v>
      </c>
      <c r="F8" s="37">
        <v>6.4100727007485384E-2</v>
      </c>
    </row>
    <row r="9" spans="1:6" x14ac:dyDescent="0.3">
      <c r="A9" s="42" t="s">
        <v>30</v>
      </c>
      <c r="B9" s="22" t="s">
        <v>29</v>
      </c>
      <c r="C9" s="20">
        <v>12249693501.559284</v>
      </c>
      <c r="D9" s="20">
        <v>12647234573.372089</v>
      </c>
      <c r="E9" s="33">
        <v>397541071.81280518</v>
      </c>
      <c r="F9" s="36">
        <v>0.30290805181444236</v>
      </c>
    </row>
    <row r="10" spans="1:6" x14ac:dyDescent="0.3">
      <c r="A10" s="42" t="s">
        <v>32</v>
      </c>
      <c r="B10" s="19" t="s">
        <v>31</v>
      </c>
      <c r="C10" s="18">
        <v>7738367236.5778179</v>
      </c>
      <c r="D10" s="18">
        <v>7891731058.2800694</v>
      </c>
      <c r="E10" s="34">
        <v>153363821.70225143</v>
      </c>
      <c r="F10" s="37">
        <v>0.11685619359732809</v>
      </c>
    </row>
    <row r="11" spans="1:6" x14ac:dyDescent="0.3">
      <c r="A11" s="42" t="s">
        <v>34</v>
      </c>
      <c r="B11" s="22" t="s">
        <v>33</v>
      </c>
      <c r="C11" s="20">
        <v>3629930970.5760684</v>
      </c>
      <c r="D11" s="20">
        <v>3394049923.3889132</v>
      </c>
      <c r="E11" s="33">
        <v>-235881047.18715525</v>
      </c>
      <c r="F11" s="36">
        <v>-0.17973053233869724</v>
      </c>
    </row>
    <row r="12" spans="1:6" x14ac:dyDescent="0.3">
      <c r="A12" s="42" t="s">
        <v>36</v>
      </c>
      <c r="B12" s="19" t="s">
        <v>118</v>
      </c>
      <c r="C12" s="18">
        <v>4378468055.0894365</v>
      </c>
      <c r="D12" s="18">
        <v>4346926083.0664806</v>
      </c>
      <c r="E12" s="34">
        <v>-31541972.022955894</v>
      </c>
      <c r="F12" s="37">
        <v>-2.4033535081774311E-2</v>
      </c>
    </row>
    <row r="13" spans="1:6" x14ac:dyDescent="0.3">
      <c r="A13" s="42" t="s">
        <v>38</v>
      </c>
      <c r="B13" s="22" t="s">
        <v>37</v>
      </c>
      <c r="C13" s="20">
        <v>2005854728.9941607</v>
      </c>
      <c r="D13" s="20">
        <v>2008793456.9461346</v>
      </c>
      <c r="E13" s="33">
        <v>2938727.9519739151</v>
      </c>
      <c r="F13" s="36">
        <v>2.2391758282631659E-3</v>
      </c>
    </row>
    <row r="14" spans="1:6" x14ac:dyDescent="0.3">
      <c r="A14" s="42" t="s">
        <v>40</v>
      </c>
      <c r="B14" s="19" t="s">
        <v>39</v>
      </c>
      <c r="C14" s="18">
        <v>1797190749.0849826</v>
      </c>
      <c r="D14" s="18">
        <v>1766300668.1545782</v>
      </c>
      <c r="E14" s="34">
        <v>-30890080.930404425</v>
      </c>
      <c r="F14" s="37">
        <v>-2.3536823987397287E-2</v>
      </c>
    </row>
    <row r="15" spans="1:6" x14ac:dyDescent="0.3">
      <c r="A15" s="42" t="s">
        <v>42</v>
      </c>
      <c r="B15" s="22" t="s">
        <v>41</v>
      </c>
      <c r="C15" s="20">
        <v>2562138221.1602912</v>
      </c>
      <c r="D15" s="20">
        <v>2618918009.9639978</v>
      </c>
      <c r="E15" s="33">
        <v>56779788.803706646</v>
      </c>
      <c r="F15" s="36">
        <v>4.3263593194378135E-2</v>
      </c>
    </row>
    <row r="16" spans="1:6" x14ac:dyDescent="0.3">
      <c r="A16" s="42" t="s">
        <v>44</v>
      </c>
      <c r="B16" s="19" t="s">
        <v>44</v>
      </c>
      <c r="C16" s="18">
        <v>6400605061.1406012</v>
      </c>
      <c r="D16" s="18">
        <v>5261858980.1184797</v>
      </c>
      <c r="E16" s="34">
        <v>-1138746081.0221214</v>
      </c>
      <c r="F16" s="37">
        <v>-0.86767225167659079</v>
      </c>
    </row>
    <row r="17" spans="1:6" x14ac:dyDescent="0.3">
      <c r="A17" s="42" t="s">
        <v>46</v>
      </c>
      <c r="B17" s="22" t="s">
        <v>45</v>
      </c>
      <c r="C17" s="20">
        <v>7746527403.3704176</v>
      </c>
      <c r="D17" s="20">
        <v>7186583269.4407501</v>
      </c>
      <c r="E17" s="33">
        <v>-559944133.92966747</v>
      </c>
      <c r="F17" s="36">
        <v>-0.42665173175723531</v>
      </c>
    </row>
    <row r="18" spans="1:6" x14ac:dyDescent="0.3">
      <c r="A18" s="42" t="s">
        <v>49</v>
      </c>
      <c r="B18" s="19" t="s">
        <v>48</v>
      </c>
      <c r="C18" s="18">
        <v>11554096195.942936</v>
      </c>
      <c r="D18" s="18">
        <v>12084580234.538803</v>
      </c>
      <c r="E18" s="34">
        <v>530484038.59586716</v>
      </c>
      <c r="F18" s="37">
        <v>0.40420449116612672</v>
      </c>
    </row>
    <row r="19" spans="1:6" x14ac:dyDescent="0.3">
      <c r="A19" s="42" t="s">
        <v>52</v>
      </c>
      <c r="B19" s="22" t="s">
        <v>51</v>
      </c>
      <c r="C19" s="20">
        <v>3752765933.6698036</v>
      </c>
      <c r="D19" s="20">
        <v>4022019388.3619833</v>
      </c>
      <c r="E19" s="33">
        <v>269253454.69217968</v>
      </c>
      <c r="F19" s="36">
        <v>0.20515877525107903</v>
      </c>
    </row>
    <row r="20" spans="1:6" x14ac:dyDescent="0.3">
      <c r="A20" s="42" t="s">
        <v>55</v>
      </c>
      <c r="B20" s="19" t="s">
        <v>54</v>
      </c>
      <c r="C20" s="18">
        <v>7786436178.0642138</v>
      </c>
      <c r="D20" s="18">
        <v>7070960072.0996857</v>
      </c>
      <c r="E20" s="34">
        <v>-715476105.96452808</v>
      </c>
      <c r="F20" s="37">
        <v>-0.54515995640206416</v>
      </c>
    </row>
    <row r="21" spans="1:6" ht="15" thickBot="1" x14ac:dyDescent="0.35">
      <c r="A21" s="42" t="s">
        <v>58</v>
      </c>
      <c r="B21" s="23" t="s">
        <v>119</v>
      </c>
      <c r="C21" s="21">
        <v>131241500327.08072</v>
      </c>
      <c r="D21" s="21">
        <v>127709684279.56041</v>
      </c>
      <c r="E21" s="35">
        <v>-3531816047.5203094</v>
      </c>
      <c r="F21" s="38">
        <v>-2.6910817376502862</v>
      </c>
    </row>
    <row r="22" spans="1:6" ht="13.5" customHeight="1" thickTop="1" x14ac:dyDescent="0.3">
      <c r="B22" s="196" t="s">
        <v>170</v>
      </c>
      <c r="C22" s="196"/>
      <c r="D22" s="196"/>
      <c r="E22" s="196"/>
      <c r="F22" s="196"/>
    </row>
    <row r="23" spans="1:6" ht="25.5" customHeight="1" x14ac:dyDescent="0.3">
      <c r="B23" s="186" t="s">
        <v>269</v>
      </c>
      <c r="C23" s="186"/>
      <c r="D23" s="186"/>
      <c r="E23" s="4"/>
    </row>
    <row r="24" spans="1:6" x14ac:dyDescent="0.3">
      <c r="B24" s="28"/>
    </row>
  </sheetData>
  <mergeCells count="5">
    <mergeCell ref="B1:F1"/>
    <mergeCell ref="B2:F2"/>
    <mergeCell ref="B3:F3"/>
    <mergeCell ref="B22:F22"/>
    <mergeCell ref="B23:D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4"/>
  <dimension ref="A1:E254"/>
  <sheetViews>
    <sheetView showGridLines="0" workbookViewId="0">
      <selection activeCell="A3" sqref="A3:K3"/>
    </sheetView>
  </sheetViews>
  <sheetFormatPr defaultRowHeight="14.4" x14ac:dyDescent="0.3"/>
  <cols>
    <col min="1" max="1" width="67.6640625" bestFit="1" customWidth="1"/>
    <col min="2" max="2" width="14.44140625" bestFit="1" customWidth="1"/>
    <col min="3" max="5" width="11.5546875" customWidth="1"/>
  </cols>
  <sheetData>
    <row r="1" spans="1:5" ht="18" x14ac:dyDescent="0.35">
      <c r="A1" s="197" t="s">
        <v>139</v>
      </c>
      <c r="B1" s="197"/>
      <c r="C1" s="197"/>
      <c r="D1" s="197"/>
      <c r="E1" s="197"/>
    </row>
    <row r="2" spans="1:5" ht="15" thickBot="1" x14ac:dyDescent="0.35">
      <c r="A2" s="198" t="s">
        <v>187</v>
      </c>
      <c r="B2" s="198"/>
      <c r="C2" s="199">
        <v>46082</v>
      </c>
      <c r="D2" s="199"/>
      <c r="E2" s="199"/>
    </row>
    <row r="3" spans="1:5" ht="45.6" thickTop="1" x14ac:dyDescent="0.3">
      <c r="A3" s="97" t="s">
        <v>14</v>
      </c>
      <c r="B3" s="97" t="s">
        <v>188</v>
      </c>
      <c r="C3" s="97" t="s">
        <v>220</v>
      </c>
      <c r="D3" s="97" t="s">
        <v>189</v>
      </c>
      <c r="E3" s="97" t="s">
        <v>190</v>
      </c>
    </row>
    <row r="4" spans="1:5" ht="15" x14ac:dyDescent="0.35">
      <c r="A4" s="98" t="s">
        <v>3</v>
      </c>
      <c r="B4" s="98">
        <v>3828988827.8575377</v>
      </c>
      <c r="C4" s="99">
        <v>-2.3553742761041496</v>
      </c>
      <c r="D4" s="99">
        <v>-6.0125714716224969</v>
      </c>
      <c r="E4" s="99">
        <v>-4.9092691177810011E-2</v>
      </c>
    </row>
    <row r="5" spans="1:5" ht="15" x14ac:dyDescent="0.35">
      <c r="A5" s="100" t="s">
        <v>4</v>
      </c>
      <c r="B5" s="100">
        <v>17019578036.046108</v>
      </c>
      <c r="C5" s="101">
        <v>16.298413763185838</v>
      </c>
      <c r="D5" s="101">
        <v>4.6113412208995452</v>
      </c>
      <c r="E5" s="101">
        <v>3.4565850605785764</v>
      </c>
    </row>
    <row r="6" spans="1:5" ht="15" x14ac:dyDescent="0.35">
      <c r="A6" s="98" t="s">
        <v>5</v>
      </c>
      <c r="B6" s="98">
        <v>12729674705.783575</v>
      </c>
      <c r="C6" s="99">
        <v>0.8541669359876547</v>
      </c>
      <c r="D6" s="99">
        <v>2.184903118602155</v>
      </c>
      <c r="E6" s="99">
        <v>5.7529508078175251</v>
      </c>
    </row>
    <row r="7" spans="1:5" ht="15" x14ac:dyDescent="0.35">
      <c r="A7" s="100" t="s">
        <v>6</v>
      </c>
      <c r="B7" s="100">
        <v>6241479369.0348902</v>
      </c>
      <c r="C7" s="101">
        <v>-21.998308211200669</v>
      </c>
      <c r="D7" s="101">
        <v>-19.944173253879672</v>
      </c>
      <c r="E7" s="101">
        <v>-5.6429352215276669</v>
      </c>
    </row>
    <row r="8" spans="1:5" ht="15" x14ac:dyDescent="0.35">
      <c r="A8" s="98" t="s">
        <v>7</v>
      </c>
      <c r="B8" s="98">
        <v>9718205565.0432568</v>
      </c>
      <c r="C8" s="99">
        <v>-8.2414168333995175</v>
      </c>
      <c r="D8" s="99">
        <v>-10.155594431736414</v>
      </c>
      <c r="E8" s="99">
        <v>-3.9528370846460215</v>
      </c>
    </row>
    <row r="9" spans="1:5" ht="15" x14ac:dyDescent="0.35">
      <c r="A9" s="100" t="s">
        <v>8</v>
      </c>
      <c r="B9" s="100">
        <v>1707113529.2436237</v>
      </c>
      <c r="C9" s="101">
        <v>2.2509144722615781</v>
      </c>
      <c r="D9" s="101">
        <v>-7.9431595260591408</v>
      </c>
      <c r="E9" s="101">
        <v>-5.0119763613354573</v>
      </c>
    </row>
    <row r="10" spans="1:5" ht="15" x14ac:dyDescent="0.35">
      <c r="A10" s="98" t="s">
        <v>9</v>
      </c>
      <c r="B10" s="98">
        <v>9266909575.2533073</v>
      </c>
      <c r="C10" s="99">
        <v>2.4971969260110249</v>
      </c>
      <c r="D10" s="99">
        <v>1.2001758822386632</v>
      </c>
      <c r="E10" s="99">
        <v>4.9732145814691764</v>
      </c>
    </row>
    <row r="11" spans="1:5" ht="15" x14ac:dyDescent="0.35">
      <c r="A11" s="100" t="s">
        <v>10</v>
      </c>
      <c r="B11" s="100">
        <v>43436850940.419243</v>
      </c>
      <c r="C11" s="101">
        <v>-4.9592278190036527</v>
      </c>
      <c r="D11" s="101">
        <v>-3.4842951566586899</v>
      </c>
      <c r="E11" s="101">
        <v>1.8543403898605204</v>
      </c>
    </row>
    <row r="12" spans="1:5" ht="15" x14ac:dyDescent="0.35">
      <c r="A12" s="98" t="s">
        <v>11</v>
      </c>
      <c r="B12" s="98">
        <v>23760883730.878853</v>
      </c>
      <c r="C12" s="99">
        <v>-5.1728500394593091</v>
      </c>
      <c r="D12" s="99">
        <v>-8.9559918761291879</v>
      </c>
      <c r="E12" s="99">
        <v>-1.5199776699055145</v>
      </c>
    </row>
    <row r="13" spans="1:5" ht="15" x14ac:dyDescent="0.35">
      <c r="A13" s="102" t="s">
        <v>43</v>
      </c>
      <c r="B13" s="102">
        <v>127709684279.56041</v>
      </c>
      <c r="C13" s="103">
        <v>-2.691081737650336</v>
      </c>
      <c r="D13" s="103">
        <v>-4.4724784047843968</v>
      </c>
      <c r="E13" s="103">
        <v>0.92408386742639514</v>
      </c>
    </row>
    <row r="14" spans="1:5" x14ac:dyDescent="0.3">
      <c r="A14" t="s">
        <v>265</v>
      </c>
    </row>
    <row r="16" spans="1:5" ht="18" x14ac:dyDescent="0.35">
      <c r="A16" s="197" t="s">
        <v>139</v>
      </c>
      <c r="B16" s="197"/>
      <c r="C16" s="197"/>
      <c r="D16" s="197"/>
      <c r="E16" s="197"/>
    </row>
    <row r="17" spans="1:5" ht="15" thickBot="1" x14ac:dyDescent="0.35">
      <c r="A17" s="198" t="s">
        <v>191</v>
      </c>
      <c r="B17" s="198"/>
      <c r="C17" s="199">
        <v>46082</v>
      </c>
      <c r="D17" s="199"/>
      <c r="E17" s="199"/>
    </row>
    <row r="18" spans="1:5" ht="45.6" thickTop="1" x14ac:dyDescent="0.3">
      <c r="A18" s="97" t="s">
        <v>14</v>
      </c>
      <c r="B18" s="97" t="s">
        <v>188</v>
      </c>
      <c r="C18" s="97" t="s">
        <v>220</v>
      </c>
      <c r="D18" s="97" t="s">
        <v>189</v>
      </c>
      <c r="E18" s="97" t="s">
        <v>190</v>
      </c>
    </row>
    <row r="19" spans="1:5" ht="15" x14ac:dyDescent="0.35">
      <c r="A19" s="98" t="s">
        <v>3</v>
      </c>
      <c r="B19" s="98">
        <v>1170157621.5712097</v>
      </c>
      <c r="C19" s="99">
        <v>-1.826975247469198</v>
      </c>
      <c r="D19" s="99">
        <v>-6.7803538408024222</v>
      </c>
      <c r="E19" s="99">
        <v>-3.7201860137332621</v>
      </c>
    </row>
    <row r="20" spans="1:5" ht="15" x14ac:dyDescent="0.35">
      <c r="A20" s="100" t="s">
        <v>4</v>
      </c>
      <c r="B20" s="100">
        <v>6327938294.0485172</v>
      </c>
      <c r="C20" s="101">
        <v>4.7347897422368668</v>
      </c>
      <c r="D20" s="101">
        <v>-2.0933623775824528</v>
      </c>
      <c r="E20" s="101">
        <v>0.83095218166440166</v>
      </c>
    </row>
    <row r="21" spans="1:5" ht="15" x14ac:dyDescent="0.35">
      <c r="A21" s="98" t="s">
        <v>5</v>
      </c>
      <c r="B21" s="98">
        <v>4038806875.6733918</v>
      </c>
      <c r="C21" s="99">
        <v>2.498955022161109</v>
      </c>
      <c r="D21" s="99">
        <v>-0.39734109607825197</v>
      </c>
      <c r="E21" s="99">
        <v>0.68224894333577257</v>
      </c>
    </row>
    <row r="22" spans="1:5" ht="15" x14ac:dyDescent="0.35">
      <c r="A22" s="100" t="s">
        <v>6</v>
      </c>
      <c r="B22" s="100">
        <v>2019465390.7284751</v>
      </c>
      <c r="C22" s="101">
        <v>-19.687603237145691</v>
      </c>
      <c r="D22" s="101">
        <v>-18.986032198250491</v>
      </c>
      <c r="E22" s="101">
        <v>-0.65682202516176291</v>
      </c>
    </row>
    <row r="23" spans="1:5" ht="15" x14ac:dyDescent="0.35">
      <c r="A23" s="98" t="s">
        <v>7</v>
      </c>
      <c r="B23" s="98">
        <v>2403815635.9353685</v>
      </c>
      <c r="C23" s="99">
        <v>-20.345933523213866</v>
      </c>
      <c r="D23" s="99">
        <v>-16.565733078368794</v>
      </c>
      <c r="E23" s="99">
        <v>-10.239346903762437</v>
      </c>
    </row>
    <row r="24" spans="1:5" ht="15" x14ac:dyDescent="0.35">
      <c r="A24" s="100" t="s">
        <v>8</v>
      </c>
      <c r="B24" s="100">
        <v>682873959.06969154</v>
      </c>
      <c r="C24" s="101">
        <v>16.648538329685071</v>
      </c>
      <c r="D24" s="101">
        <v>-2.1490680390953476</v>
      </c>
      <c r="E24" s="101">
        <v>0.10890083478531931</v>
      </c>
    </row>
    <row r="25" spans="1:5" ht="15" x14ac:dyDescent="0.35">
      <c r="A25" s="98" t="s">
        <v>9</v>
      </c>
      <c r="B25" s="98">
        <v>4252835490.6997333</v>
      </c>
      <c r="C25" s="99">
        <v>5.2457057884907288</v>
      </c>
      <c r="D25" s="99">
        <v>1.7820724807318111</v>
      </c>
      <c r="E25" s="99">
        <v>6.4581956098654913</v>
      </c>
    </row>
    <row r="26" spans="1:5" ht="15" x14ac:dyDescent="0.35">
      <c r="A26" s="100" t="s">
        <v>10</v>
      </c>
      <c r="B26" s="100">
        <v>12479955101.717474</v>
      </c>
      <c r="C26" s="101">
        <v>-4.7062811724594695</v>
      </c>
      <c r="D26" s="101">
        <v>-4.2341517463160727</v>
      </c>
      <c r="E26" s="101">
        <v>1.2004466367999678</v>
      </c>
    </row>
    <row r="27" spans="1:5" ht="15" x14ac:dyDescent="0.35">
      <c r="A27" s="98" t="s">
        <v>11</v>
      </c>
      <c r="B27" s="98">
        <v>5300474425.1634846</v>
      </c>
      <c r="C27" s="99">
        <v>-14.301318655234841</v>
      </c>
      <c r="D27" s="99">
        <v>-16.127424109501831</v>
      </c>
      <c r="E27" s="99">
        <v>-3.3950058360949109</v>
      </c>
    </row>
    <row r="28" spans="1:5" ht="15" x14ac:dyDescent="0.35">
      <c r="A28" s="102" t="s">
        <v>43</v>
      </c>
      <c r="B28" s="102">
        <v>38676322794.607346</v>
      </c>
      <c r="C28" s="103">
        <v>-4.7711130749269248</v>
      </c>
      <c r="D28" s="103">
        <v>-6.6600566808749928</v>
      </c>
      <c r="E28" s="103">
        <v>-9.238994138006662E-2</v>
      </c>
    </row>
    <row r="29" spans="1:5" x14ac:dyDescent="0.3">
      <c r="A29" t="s">
        <v>265</v>
      </c>
    </row>
    <row r="31" spans="1:5" ht="18" x14ac:dyDescent="0.35">
      <c r="A31" s="197" t="s">
        <v>139</v>
      </c>
      <c r="B31" s="197"/>
      <c r="C31" s="197"/>
      <c r="D31" s="197"/>
      <c r="E31" s="197"/>
    </row>
    <row r="32" spans="1:5" ht="15" thickBot="1" x14ac:dyDescent="0.35">
      <c r="A32" s="198" t="s">
        <v>192</v>
      </c>
      <c r="B32" s="198"/>
      <c r="C32" s="199">
        <v>46082</v>
      </c>
      <c r="D32" s="199"/>
      <c r="E32" s="199"/>
    </row>
    <row r="33" spans="1:5" ht="45.6" thickTop="1" x14ac:dyDescent="0.3">
      <c r="A33" s="97" t="s">
        <v>14</v>
      </c>
      <c r="B33" s="97" t="s">
        <v>188</v>
      </c>
      <c r="C33" s="97" t="s">
        <v>220</v>
      </c>
      <c r="D33" s="97" t="s">
        <v>189</v>
      </c>
      <c r="E33" s="97" t="s">
        <v>190</v>
      </c>
    </row>
    <row r="34" spans="1:5" ht="15" x14ac:dyDescent="0.35">
      <c r="A34" s="98" t="s">
        <v>3</v>
      </c>
      <c r="B34" s="98">
        <v>120394612.63410503</v>
      </c>
      <c r="C34" s="99">
        <v>-0.74110901027762965</v>
      </c>
      <c r="D34" s="99">
        <v>-9.1216322087895314</v>
      </c>
      <c r="E34" s="99">
        <v>1.0282051597453989</v>
      </c>
    </row>
    <row r="35" spans="1:5" ht="15" x14ac:dyDescent="0.35">
      <c r="A35" s="100" t="s">
        <v>4</v>
      </c>
      <c r="B35" s="100">
        <v>602149432.75050104</v>
      </c>
      <c r="C35" s="101">
        <v>16.762606021927738</v>
      </c>
      <c r="D35" s="101">
        <v>0.71255768260620744</v>
      </c>
      <c r="E35" s="101">
        <v>4.2257715530549467</v>
      </c>
    </row>
    <row r="36" spans="1:5" ht="15" x14ac:dyDescent="0.35">
      <c r="A36" s="98" t="s">
        <v>5</v>
      </c>
      <c r="B36" s="98">
        <v>487348785.28714907</v>
      </c>
      <c r="C36" s="99">
        <v>-14.457402390406015</v>
      </c>
      <c r="D36" s="99">
        <v>-0.47483248628854557</v>
      </c>
      <c r="E36" s="99">
        <v>-1.0598250586909774</v>
      </c>
    </row>
    <row r="37" spans="1:5" ht="15" x14ac:dyDescent="0.35">
      <c r="A37" s="100" t="s">
        <v>6</v>
      </c>
      <c r="B37" s="100">
        <v>107558798.52755472</v>
      </c>
      <c r="C37" s="101">
        <v>-28.619589795437349</v>
      </c>
      <c r="D37" s="101">
        <v>-29.25080193752061</v>
      </c>
      <c r="E37" s="101">
        <v>-16.010613458035859</v>
      </c>
    </row>
    <row r="38" spans="1:5" ht="15" x14ac:dyDescent="0.35">
      <c r="A38" s="98" t="s">
        <v>7</v>
      </c>
      <c r="B38" s="98">
        <v>363672199.71715748</v>
      </c>
      <c r="C38" s="99">
        <v>-9.2409703224849977</v>
      </c>
      <c r="D38" s="99">
        <v>-17.100674590019395</v>
      </c>
      <c r="E38" s="99">
        <v>-8.2175282033302715</v>
      </c>
    </row>
    <row r="39" spans="1:5" ht="15" x14ac:dyDescent="0.35">
      <c r="A39" s="100" t="s">
        <v>8</v>
      </c>
      <c r="B39" s="100">
        <v>20062419.541227333</v>
      </c>
      <c r="C39" s="101">
        <v>1.5548762592881848</v>
      </c>
      <c r="D39" s="101">
        <v>-23.508170295612974</v>
      </c>
      <c r="E39" s="101">
        <v>-13.708144038984315</v>
      </c>
    </row>
    <row r="40" spans="1:5" ht="15" x14ac:dyDescent="0.35">
      <c r="A40" s="98" t="s">
        <v>9</v>
      </c>
      <c r="B40" s="98">
        <v>170645793.64205199</v>
      </c>
      <c r="C40" s="99">
        <v>5.0845407030666534</v>
      </c>
      <c r="D40" s="99">
        <v>6.9644269678093229</v>
      </c>
      <c r="E40" s="99">
        <v>5.3415228328596243</v>
      </c>
    </row>
    <row r="41" spans="1:5" ht="15" x14ac:dyDescent="0.35">
      <c r="A41" s="100" t="s">
        <v>10</v>
      </c>
      <c r="B41" s="100">
        <v>1890886809.834909</v>
      </c>
      <c r="C41" s="101">
        <v>-10.454477495947545</v>
      </c>
      <c r="D41" s="101">
        <v>-5.6705844293767571</v>
      </c>
      <c r="E41" s="101">
        <v>-0.30780959885061687</v>
      </c>
    </row>
    <row r="42" spans="1:5" ht="15" x14ac:dyDescent="0.35">
      <c r="A42" s="98" t="s">
        <v>11</v>
      </c>
      <c r="B42" s="98">
        <v>743480584.90675461</v>
      </c>
      <c r="C42" s="99">
        <v>-16.962673084876922</v>
      </c>
      <c r="D42" s="99">
        <v>-18.452212456824689</v>
      </c>
      <c r="E42" s="99">
        <v>-10.020953213662565</v>
      </c>
    </row>
    <row r="43" spans="1:5" ht="15" x14ac:dyDescent="0.35">
      <c r="A43" s="102" t="s">
        <v>43</v>
      </c>
      <c r="B43" s="102">
        <v>4506199436.8414106</v>
      </c>
      <c r="C43" s="103">
        <v>-8.9150110788214008</v>
      </c>
      <c r="D43" s="103">
        <v>-8.2442907380803625</v>
      </c>
      <c r="E43" s="103">
        <v>-2.648805235924967</v>
      </c>
    </row>
    <row r="44" spans="1:5" x14ac:dyDescent="0.3">
      <c r="A44" t="s">
        <v>265</v>
      </c>
    </row>
    <row r="46" spans="1:5" ht="18" x14ac:dyDescent="0.35">
      <c r="A46" s="197" t="s">
        <v>139</v>
      </c>
      <c r="B46" s="197"/>
      <c r="C46" s="197"/>
      <c r="D46" s="197"/>
      <c r="E46" s="197"/>
    </row>
    <row r="47" spans="1:5" ht="15" thickBot="1" x14ac:dyDescent="0.35">
      <c r="A47" s="198" t="s">
        <v>193</v>
      </c>
      <c r="B47" s="198"/>
      <c r="C47" s="199">
        <v>46082</v>
      </c>
      <c r="D47" s="199"/>
      <c r="E47" s="199"/>
    </row>
    <row r="48" spans="1:5" ht="45.6" thickTop="1" x14ac:dyDescent="0.3">
      <c r="A48" s="97" t="s">
        <v>14</v>
      </c>
      <c r="B48" s="97" t="s">
        <v>188</v>
      </c>
      <c r="C48" s="97" t="s">
        <v>220</v>
      </c>
      <c r="D48" s="97" t="s">
        <v>189</v>
      </c>
      <c r="E48" s="97" t="s">
        <v>190</v>
      </c>
    </row>
    <row r="49" spans="1:5" ht="15" x14ac:dyDescent="0.35">
      <c r="A49" s="98" t="s">
        <v>3</v>
      </c>
      <c r="B49" s="98">
        <v>123827860.66747662</v>
      </c>
      <c r="C49" s="99">
        <v>10.589873460735433</v>
      </c>
      <c r="D49" s="99">
        <v>4.5184066187157423</v>
      </c>
      <c r="E49" s="99">
        <v>-0.18461962891167527</v>
      </c>
    </row>
    <row r="50" spans="1:5" ht="15" x14ac:dyDescent="0.35">
      <c r="A50" s="100" t="s">
        <v>4</v>
      </c>
      <c r="B50" s="100">
        <v>675966579.5739913</v>
      </c>
      <c r="C50" s="101">
        <v>15.525466593253977</v>
      </c>
      <c r="D50" s="101">
        <v>5.6444659527546071</v>
      </c>
      <c r="E50" s="101">
        <v>0.27404541672946259</v>
      </c>
    </row>
    <row r="51" spans="1:5" ht="15" x14ac:dyDescent="0.35">
      <c r="A51" s="98" t="s">
        <v>5</v>
      </c>
      <c r="B51" s="98">
        <v>596395849.47403419</v>
      </c>
      <c r="C51" s="99">
        <v>0.92766408262519029</v>
      </c>
      <c r="D51" s="99">
        <v>-1.8943782451566138</v>
      </c>
      <c r="E51" s="99">
        <v>3.9795153324884591</v>
      </c>
    </row>
    <row r="52" spans="1:5" ht="15" x14ac:dyDescent="0.35">
      <c r="A52" s="100" t="s">
        <v>6</v>
      </c>
      <c r="B52" s="100">
        <v>181317520.5046427</v>
      </c>
      <c r="C52" s="101">
        <v>-9.1462696594873485</v>
      </c>
      <c r="D52" s="101">
        <v>-9.5455242921611116</v>
      </c>
      <c r="E52" s="101">
        <v>3.912013985146956</v>
      </c>
    </row>
    <row r="53" spans="1:5" ht="15" x14ac:dyDescent="0.35">
      <c r="A53" s="98" t="s">
        <v>7</v>
      </c>
      <c r="B53" s="98">
        <v>420231110.44533765</v>
      </c>
      <c r="C53" s="99">
        <v>-1.2305310290504412</v>
      </c>
      <c r="D53" s="99">
        <v>-4.0054365877488118</v>
      </c>
      <c r="E53" s="99">
        <v>-0.94346801689693116</v>
      </c>
    </row>
    <row r="54" spans="1:5" ht="15" x14ac:dyDescent="0.35">
      <c r="A54" s="100" t="s">
        <v>8</v>
      </c>
      <c r="B54" s="100">
        <v>72463616.67466177</v>
      </c>
      <c r="C54" s="101">
        <v>15.684599563622914</v>
      </c>
      <c r="D54" s="101">
        <v>-5.9773529394435476</v>
      </c>
      <c r="E54" s="101">
        <v>-20.900912437608476</v>
      </c>
    </row>
    <row r="55" spans="1:5" ht="15" x14ac:dyDescent="0.35">
      <c r="A55" s="98" t="s">
        <v>9</v>
      </c>
      <c r="B55" s="98">
        <v>398910117.75199628</v>
      </c>
      <c r="C55" s="99">
        <v>21.876947736705453</v>
      </c>
      <c r="D55" s="99">
        <v>17.662661891412014</v>
      </c>
      <c r="E55" s="99">
        <v>3.5950737526036836</v>
      </c>
    </row>
    <row r="56" spans="1:5" ht="15" x14ac:dyDescent="0.35">
      <c r="A56" s="100" t="s">
        <v>10</v>
      </c>
      <c r="B56" s="100">
        <v>2751469008.2288828</v>
      </c>
      <c r="C56" s="101">
        <v>-4.6452715026345732</v>
      </c>
      <c r="D56" s="101">
        <v>-0.88892589932513255</v>
      </c>
      <c r="E56" s="101">
        <v>3.6274961383362614</v>
      </c>
    </row>
    <row r="57" spans="1:5" ht="15" x14ac:dyDescent="0.35">
      <c r="A57" s="98" t="s">
        <v>11</v>
      </c>
      <c r="B57" s="98">
        <v>1396257735.779984</v>
      </c>
      <c r="C57" s="99">
        <v>2.4119073590647355</v>
      </c>
      <c r="D57" s="99">
        <v>-5.1731998698203441</v>
      </c>
      <c r="E57" s="99">
        <v>-1.800999311399909</v>
      </c>
    </row>
    <row r="58" spans="1:5" ht="15" x14ac:dyDescent="0.35">
      <c r="A58" s="102" t="s">
        <v>43</v>
      </c>
      <c r="B58" s="102">
        <v>6616839399.1010075</v>
      </c>
      <c r="C58" s="103">
        <v>0.99156898558276918</v>
      </c>
      <c r="D58" s="103">
        <v>-0.85377789807202786</v>
      </c>
      <c r="E58" s="103">
        <v>1.4982414525009036</v>
      </c>
    </row>
    <row r="59" spans="1:5" x14ac:dyDescent="0.3">
      <c r="A59" t="s">
        <v>265</v>
      </c>
    </row>
    <row r="61" spans="1:5" ht="18" x14ac:dyDescent="0.35">
      <c r="A61" s="197" t="s">
        <v>139</v>
      </c>
      <c r="B61" s="197"/>
      <c r="C61" s="197"/>
      <c r="D61" s="197"/>
      <c r="E61" s="197"/>
    </row>
    <row r="62" spans="1:5" ht="15" thickBot="1" x14ac:dyDescent="0.35">
      <c r="A62" s="198" t="s">
        <v>194</v>
      </c>
      <c r="B62" s="198"/>
      <c r="C62" s="199">
        <v>46082</v>
      </c>
      <c r="D62" s="199"/>
      <c r="E62" s="199"/>
    </row>
    <row r="63" spans="1:5" ht="45.6" thickTop="1" x14ac:dyDescent="0.3">
      <c r="A63" s="97" t="s">
        <v>14</v>
      </c>
      <c r="B63" s="97" t="s">
        <v>188</v>
      </c>
      <c r="C63" s="97" t="s">
        <v>220</v>
      </c>
      <c r="D63" s="97" t="s">
        <v>189</v>
      </c>
      <c r="E63" s="97" t="s">
        <v>190</v>
      </c>
    </row>
    <row r="64" spans="1:5" ht="15" x14ac:dyDescent="0.35">
      <c r="A64" s="98" t="s">
        <v>3</v>
      </c>
      <c r="B64" s="98">
        <v>141746497.54617125</v>
      </c>
      <c r="C64" s="99">
        <v>4.1104474509122024</v>
      </c>
      <c r="D64" s="99">
        <v>-4.1858080612796726</v>
      </c>
      <c r="E64" s="99">
        <v>0.16292021286941072</v>
      </c>
    </row>
    <row r="65" spans="1:5" ht="15" x14ac:dyDescent="0.35">
      <c r="A65" s="100" t="s">
        <v>4</v>
      </c>
      <c r="B65" s="100">
        <v>936694358.75006545</v>
      </c>
      <c r="C65" s="101">
        <v>25.030172813095142</v>
      </c>
      <c r="D65" s="101">
        <v>9.0466499836212577</v>
      </c>
      <c r="E65" s="101">
        <v>3.0642808957395795</v>
      </c>
    </row>
    <row r="66" spans="1:5" ht="15" x14ac:dyDescent="0.35">
      <c r="A66" s="98" t="s">
        <v>5</v>
      </c>
      <c r="B66" s="98">
        <v>598893991.69219398</v>
      </c>
      <c r="C66" s="99">
        <v>3.5884690912229678</v>
      </c>
      <c r="D66" s="99">
        <v>4.3951412601895612</v>
      </c>
      <c r="E66" s="99">
        <v>9.8827196026463504</v>
      </c>
    </row>
    <row r="67" spans="1:5" ht="15" x14ac:dyDescent="0.35">
      <c r="A67" s="100" t="s">
        <v>6</v>
      </c>
      <c r="B67" s="100">
        <v>813193139.66418386</v>
      </c>
      <c r="C67" s="101">
        <v>0.5228010811559658</v>
      </c>
      <c r="D67" s="101">
        <v>-2.9848764413353268</v>
      </c>
      <c r="E67" s="101">
        <v>-2.8226804877523937</v>
      </c>
    </row>
    <row r="68" spans="1:5" ht="15" x14ac:dyDescent="0.35">
      <c r="A68" s="98" t="s">
        <v>7</v>
      </c>
      <c r="B68" s="98">
        <v>653056831.83981252</v>
      </c>
      <c r="C68" s="99">
        <v>-9.1359362260878605</v>
      </c>
      <c r="D68" s="99">
        <v>-14.334296599927365</v>
      </c>
      <c r="E68" s="99">
        <v>-5.6462650165550183</v>
      </c>
    </row>
    <row r="69" spans="1:5" ht="15" x14ac:dyDescent="0.35">
      <c r="A69" s="100" t="s">
        <v>8</v>
      </c>
      <c r="B69" s="100">
        <v>100179205.55226398</v>
      </c>
      <c r="C69" s="101">
        <v>31.584066439209657</v>
      </c>
      <c r="D69" s="101">
        <v>16.050323496210652</v>
      </c>
      <c r="E69" s="101">
        <v>8.612075574736755</v>
      </c>
    </row>
    <row r="70" spans="1:5" ht="15" x14ac:dyDescent="0.35">
      <c r="A70" s="98" t="s">
        <v>9</v>
      </c>
      <c r="B70" s="98">
        <v>247466206.80318451</v>
      </c>
      <c r="C70" s="99">
        <v>43.56706068903793</v>
      </c>
      <c r="D70" s="99">
        <v>48.958488116713347</v>
      </c>
      <c r="E70" s="99">
        <v>48.154916892722667</v>
      </c>
    </row>
    <row r="71" spans="1:5" ht="15" x14ac:dyDescent="0.35">
      <c r="A71" s="100" t="s">
        <v>10</v>
      </c>
      <c r="B71" s="100">
        <v>2639555352.1617422</v>
      </c>
      <c r="C71" s="101">
        <v>-6.7830960553076469</v>
      </c>
      <c r="D71" s="101">
        <v>-4.6867598096993373</v>
      </c>
      <c r="E71" s="101">
        <v>1.5795572254989843</v>
      </c>
    </row>
    <row r="72" spans="1:5" ht="15" x14ac:dyDescent="0.35">
      <c r="A72" s="98" t="s">
        <v>11</v>
      </c>
      <c r="B72" s="98">
        <v>1479581347.2690461</v>
      </c>
      <c r="C72" s="99">
        <v>1.6925613290031949</v>
      </c>
      <c r="D72" s="99">
        <v>-5.4696710984126762</v>
      </c>
      <c r="E72" s="99">
        <v>-3.0222389425728413</v>
      </c>
    </row>
    <row r="73" spans="1:5" ht="15" x14ac:dyDescent="0.35">
      <c r="A73" s="102" t="s">
        <v>43</v>
      </c>
      <c r="B73" s="102">
        <v>7610366931.2786636</v>
      </c>
      <c r="C73" s="103">
        <v>1.1177793145611847</v>
      </c>
      <c r="D73" s="103">
        <v>-2.1772896198480329</v>
      </c>
      <c r="E73" s="103">
        <v>1.3493012902378476</v>
      </c>
    </row>
    <row r="74" spans="1:5" x14ac:dyDescent="0.3">
      <c r="A74" t="s">
        <v>265</v>
      </c>
    </row>
    <row r="76" spans="1:5" ht="18" x14ac:dyDescent="0.35">
      <c r="A76" s="197" t="s">
        <v>139</v>
      </c>
      <c r="B76" s="197"/>
      <c r="C76" s="197"/>
      <c r="D76" s="197"/>
      <c r="E76" s="197"/>
    </row>
    <row r="77" spans="1:5" ht="15" thickBot="1" x14ac:dyDescent="0.35">
      <c r="A77" s="198" t="s">
        <v>195</v>
      </c>
      <c r="B77" s="198"/>
      <c r="C77" s="199">
        <v>46082</v>
      </c>
      <c r="D77" s="199"/>
      <c r="E77" s="199"/>
    </row>
    <row r="78" spans="1:5" ht="45.6" thickTop="1" x14ac:dyDescent="0.3">
      <c r="A78" s="97" t="s">
        <v>14</v>
      </c>
      <c r="B78" s="97" t="s">
        <v>188</v>
      </c>
      <c r="C78" s="97" t="s">
        <v>220</v>
      </c>
      <c r="D78" s="97" t="s">
        <v>189</v>
      </c>
      <c r="E78" s="97" t="s">
        <v>190</v>
      </c>
    </row>
    <row r="79" spans="1:5" ht="15" x14ac:dyDescent="0.35">
      <c r="A79" s="98" t="s">
        <v>3</v>
      </c>
      <c r="B79" s="98">
        <v>569689579.6671201</v>
      </c>
      <c r="C79" s="99">
        <v>-1.0269556680350678</v>
      </c>
      <c r="D79" s="99">
        <v>-2.4518107880779905</v>
      </c>
      <c r="E79" s="99">
        <v>7.2318947463578809E-2</v>
      </c>
    </row>
    <row r="80" spans="1:5" ht="15" x14ac:dyDescent="0.35">
      <c r="A80" s="100" t="s">
        <v>4</v>
      </c>
      <c r="B80" s="100">
        <v>2736361367.6303792</v>
      </c>
      <c r="C80" s="101">
        <v>33.943076294320697</v>
      </c>
      <c r="D80" s="101">
        <v>13.266734009730241</v>
      </c>
      <c r="E80" s="101">
        <v>9.5750601382599054</v>
      </c>
    </row>
    <row r="81" spans="1:5" ht="15" x14ac:dyDescent="0.35">
      <c r="A81" s="98" t="s">
        <v>5</v>
      </c>
      <c r="B81" s="98">
        <v>1236113771.0428095</v>
      </c>
      <c r="C81" s="99">
        <v>1.8075927857042151</v>
      </c>
      <c r="D81" s="99">
        <v>3.9072423527254152</v>
      </c>
      <c r="E81" s="99">
        <v>9.0950987352200308</v>
      </c>
    </row>
    <row r="82" spans="1:5" ht="15" x14ac:dyDescent="0.35">
      <c r="A82" s="100" t="s">
        <v>6</v>
      </c>
      <c r="B82" s="100">
        <v>380800295.21319544</v>
      </c>
      <c r="C82" s="101">
        <v>-14.035114313136932</v>
      </c>
      <c r="D82" s="101">
        <v>-18.241572696338014</v>
      </c>
      <c r="E82" s="101">
        <v>-4.8585676142986927</v>
      </c>
    </row>
    <row r="83" spans="1:5" ht="15" x14ac:dyDescent="0.35">
      <c r="A83" s="98" t="s">
        <v>7</v>
      </c>
      <c r="B83" s="98">
        <v>871349034.53137827</v>
      </c>
      <c r="C83" s="99">
        <v>-13.511039064812035</v>
      </c>
      <c r="D83" s="99">
        <v>-18.506725922596456</v>
      </c>
      <c r="E83" s="99">
        <v>-10.471421097501931</v>
      </c>
    </row>
    <row r="84" spans="1:5" ht="15" x14ac:dyDescent="0.35">
      <c r="A84" s="100" t="s">
        <v>8</v>
      </c>
      <c r="B84" s="100">
        <v>254728224.43596992</v>
      </c>
      <c r="C84" s="101">
        <v>-17.386896686335231</v>
      </c>
      <c r="D84" s="101">
        <v>-18.389284621031276</v>
      </c>
      <c r="E84" s="101">
        <v>-3.6579480295147682</v>
      </c>
    </row>
    <row r="85" spans="1:5" ht="15" x14ac:dyDescent="0.35">
      <c r="A85" s="98" t="s">
        <v>9</v>
      </c>
      <c r="B85" s="98">
        <v>611914500.21263373</v>
      </c>
      <c r="C85" s="99">
        <v>-1.4186132518653527</v>
      </c>
      <c r="D85" s="99">
        <v>-3.9565159885331602</v>
      </c>
      <c r="E85" s="99">
        <v>0.83881096179920789</v>
      </c>
    </row>
    <row r="86" spans="1:5" ht="15" x14ac:dyDescent="0.35">
      <c r="A86" s="100" t="s">
        <v>10</v>
      </c>
      <c r="B86" s="100">
        <v>3690058945.5356092</v>
      </c>
      <c r="C86" s="101">
        <v>-0.63804406633279909</v>
      </c>
      <c r="D86" s="101">
        <v>0.8183088359926538</v>
      </c>
      <c r="E86" s="101">
        <v>4.6518459675339852</v>
      </c>
    </row>
    <row r="87" spans="1:5" ht="15" x14ac:dyDescent="0.35">
      <c r="A87" s="98" t="s">
        <v>11</v>
      </c>
      <c r="B87" s="98">
        <v>2296218855.1029925</v>
      </c>
      <c r="C87" s="99">
        <v>-1.1845163386102864</v>
      </c>
      <c r="D87" s="99">
        <v>-6.9478218933634821</v>
      </c>
      <c r="E87" s="99">
        <v>-5.7983528909265614</v>
      </c>
    </row>
    <row r="88" spans="1:5" ht="15" x14ac:dyDescent="0.35">
      <c r="A88" s="102" t="s">
        <v>43</v>
      </c>
      <c r="B88" s="102">
        <v>12647234573.372089</v>
      </c>
      <c r="C88" s="103">
        <v>3.245314437966984</v>
      </c>
      <c r="D88" s="103">
        <v>-1.4381072785107141</v>
      </c>
      <c r="E88" s="103">
        <v>1.646365017467688</v>
      </c>
    </row>
    <row r="89" spans="1:5" x14ac:dyDescent="0.3">
      <c r="A89" t="s">
        <v>265</v>
      </c>
    </row>
    <row r="91" spans="1:5" ht="18" x14ac:dyDescent="0.35">
      <c r="A91" s="197" t="s">
        <v>139</v>
      </c>
      <c r="B91" s="197"/>
      <c r="C91" s="197"/>
      <c r="D91" s="197"/>
      <c r="E91" s="197"/>
    </row>
    <row r="92" spans="1:5" ht="15" thickBot="1" x14ac:dyDescent="0.35">
      <c r="A92" s="198" t="s">
        <v>196</v>
      </c>
      <c r="B92" s="198"/>
      <c r="C92" s="199">
        <v>46082</v>
      </c>
      <c r="D92" s="199"/>
      <c r="E92" s="199"/>
    </row>
    <row r="93" spans="1:5" ht="45.6" thickTop="1" x14ac:dyDescent="0.3">
      <c r="A93" s="97" t="s">
        <v>14</v>
      </c>
      <c r="B93" s="97" t="s">
        <v>188</v>
      </c>
      <c r="C93" s="97" t="s">
        <v>220</v>
      </c>
      <c r="D93" s="97" t="s">
        <v>189</v>
      </c>
      <c r="E93" s="97" t="s">
        <v>190</v>
      </c>
    </row>
    <row r="94" spans="1:5" ht="15" x14ac:dyDescent="0.35">
      <c r="A94" s="98" t="s">
        <v>3</v>
      </c>
      <c r="B94" s="98">
        <v>342101942.72811699</v>
      </c>
      <c r="C94" s="99">
        <v>1.1120108374825577</v>
      </c>
      <c r="D94" s="99">
        <v>-3.3983097137975093</v>
      </c>
      <c r="E94" s="99">
        <v>1.4323562102747545</v>
      </c>
    </row>
    <row r="95" spans="1:5" ht="15" x14ac:dyDescent="0.35">
      <c r="A95" s="100" t="s">
        <v>4</v>
      </c>
      <c r="B95" s="100">
        <v>972485146.08790338</v>
      </c>
      <c r="C95" s="101">
        <v>16.536831782102503</v>
      </c>
      <c r="D95" s="101">
        <v>2.7982328127040157</v>
      </c>
      <c r="E95" s="101">
        <v>1.3660150178722796</v>
      </c>
    </row>
    <row r="96" spans="1:5" ht="15" x14ac:dyDescent="0.35">
      <c r="A96" s="98" t="s">
        <v>5</v>
      </c>
      <c r="B96" s="98">
        <v>684215111.91580641</v>
      </c>
      <c r="C96" s="99">
        <v>8.2930507862391636</v>
      </c>
      <c r="D96" s="99">
        <v>4.8839804482499805</v>
      </c>
      <c r="E96" s="99">
        <v>7.8885621834579922</v>
      </c>
    </row>
    <row r="97" spans="1:5" ht="15" x14ac:dyDescent="0.35">
      <c r="A97" s="100" t="s">
        <v>6</v>
      </c>
      <c r="B97" s="100">
        <v>218775118.52201915</v>
      </c>
      <c r="C97" s="101">
        <v>-3.3881138587766313</v>
      </c>
      <c r="D97" s="101">
        <v>-10.691143009209158</v>
      </c>
      <c r="E97" s="101">
        <v>-10.420303987067392</v>
      </c>
    </row>
    <row r="98" spans="1:5" ht="15" x14ac:dyDescent="0.35">
      <c r="A98" s="98" t="s">
        <v>7</v>
      </c>
      <c r="B98" s="98">
        <v>529816398.27788883</v>
      </c>
      <c r="C98" s="99">
        <v>2.4384716921455718</v>
      </c>
      <c r="D98" s="99">
        <v>-5.6252729481850228</v>
      </c>
      <c r="E98" s="99">
        <v>-1.1260540034408462</v>
      </c>
    </row>
    <row r="99" spans="1:5" ht="15" x14ac:dyDescent="0.35">
      <c r="A99" s="100" t="s">
        <v>8</v>
      </c>
      <c r="B99" s="100">
        <v>44723710.991620623</v>
      </c>
      <c r="C99" s="101">
        <v>-21.244084619376892</v>
      </c>
      <c r="D99" s="101">
        <v>-26.979775312948696</v>
      </c>
      <c r="E99" s="101">
        <v>-9.7623127047140823</v>
      </c>
    </row>
    <row r="100" spans="1:5" ht="15" x14ac:dyDescent="0.35">
      <c r="A100" s="98" t="s">
        <v>9</v>
      </c>
      <c r="B100" s="98">
        <v>666941221.44850755</v>
      </c>
      <c r="C100" s="99">
        <v>3.226433755294722</v>
      </c>
      <c r="D100" s="99">
        <v>-1.7099573480936936</v>
      </c>
      <c r="E100" s="99">
        <v>7.4501733726339836</v>
      </c>
    </row>
    <row r="101" spans="1:5" ht="15" x14ac:dyDescent="0.35">
      <c r="A101" s="100" t="s">
        <v>10</v>
      </c>
      <c r="B101" s="100">
        <v>2746753475.6193328</v>
      </c>
      <c r="C101" s="101">
        <v>-2.3298004546414952</v>
      </c>
      <c r="D101" s="101">
        <v>-2.1416030552172116</v>
      </c>
      <c r="E101" s="101">
        <v>2.802644761436679</v>
      </c>
    </row>
    <row r="102" spans="1:5" ht="15" x14ac:dyDescent="0.35">
      <c r="A102" s="98" t="s">
        <v>11</v>
      </c>
      <c r="B102" s="98">
        <v>1685918932.6888733</v>
      </c>
      <c r="C102" s="99">
        <v>0.65708811029696612</v>
      </c>
      <c r="D102" s="99">
        <v>-6.3192496191458725</v>
      </c>
      <c r="E102" s="99">
        <v>-1.7856904123858097</v>
      </c>
    </row>
    <row r="103" spans="1:5" ht="15" x14ac:dyDescent="0.35">
      <c r="A103" s="102" t="s">
        <v>43</v>
      </c>
      <c r="B103" s="102">
        <v>7891731058.2800694</v>
      </c>
      <c r="C103" s="103">
        <v>1.9818628014619089</v>
      </c>
      <c r="D103" s="103">
        <v>-2.655772291584102</v>
      </c>
      <c r="E103" s="103">
        <v>1.6188516198342162</v>
      </c>
    </row>
    <row r="104" spans="1:5" x14ac:dyDescent="0.3">
      <c r="A104" t="s">
        <v>265</v>
      </c>
    </row>
    <row r="106" spans="1:5" ht="18" x14ac:dyDescent="0.35">
      <c r="A106" s="197" t="s">
        <v>139</v>
      </c>
      <c r="B106" s="197"/>
      <c r="C106" s="197"/>
      <c r="D106" s="197"/>
      <c r="E106" s="197"/>
    </row>
    <row r="107" spans="1:5" ht="15" thickBot="1" x14ac:dyDescent="0.35">
      <c r="A107" s="198" t="s">
        <v>197</v>
      </c>
      <c r="B107" s="198"/>
      <c r="C107" s="199">
        <v>46082</v>
      </c>
      <c r="D107" s="199"/>
      <c r="E107" s="199"/>
    </row>
    <row r="108" spans="1:5" ht="45.6" thickTop="1" x14ac:dyDescent="0.3">
      <c r="A108" s="97" t="s">
        <v>14</v>
      </c>
      <c r="B108" s="97" t="s">
        <v>188</v>
      </c>
      <c r="C108" s="97" t="s">
        <v>220</v>
      </c>
      <c r="D108" s="97" t="s">
        <v>189</v>
      </c>
      <c r="E108" s="97" t="s">
        <v>190</v>
      </c>
    </row>
    <row r="109" spans="1:5" ht="15" x14ac:dyDescent="0.35">
      <c r="A109" s="98" t="s">
        <v>3</v>
      </c>
      <c r="B109" s="98">
        <v>212330733.98170003</v>
      </c>
      <c r="C109" s="99">
        <v>-1.3992828442465299</v>
      </c>
      <c r="D109" s="99">
        <v>-4.7052890731838488</v>
      </c>
      <c r="E109" s="99">
        <v>8.267402016246006</v>
      </c>
    </row>
    <row r="110" spans="1:5" ht="15" x14ac:dyDescent="0.35">
      <c r="A110" s="100" t="s">
        <v>4</v>
      </c>
      <c r="B110" s="100">
        <v>342954796.51069015</v>
      </c>
      <c r="C110" s="101">
        <v>-5.4569457612478107</v>
      </c>
      <c r="D110" s="101">
        <v>5.2286598544393215E-2</v>
      </c>
      <c r="E110" s="101">
        <v>2.3590671197926572</v>
      </c>
    </row>
    <row r="111" spans="1:5" ht="15" x14ac:dyDescent="0.35">
      <c r="A111" s="98" t="s">
        <v>5</v>
      </c>
      <c r="B111" s="98">
        <v>357125825.44887424</v>
      </c>
      <c r="C111" s="99">
        <v>7.7400821891113525</v>
      </c>
      <c r="D111" s="99">
        <v>6.0077889143490104</v>
      </c>
      <c r="E111" s="99">
        <v>9.9335598725420517</v>
      </c>
    </row>
    <row r="112" spans="1:5" ht="15" x14ac:dyDescent="0.35">
      <c r="A112" s="100" t="s">
        <v>6</v>
      </c>
      <c r="B112" s="100">
        <v>97583099.574583143</v>
      </c>
      <c r="C112" s="101">
        <v>-38.535561895667783</v>
      </c>
      <c r="D112" s="101">
        <v>-35.668878466409282</v>
      </c>
      <c r="E112" s="101">
        <v>-12.400224035134432</v>
      </c>
    </row>
    <row r="113" spans="1:5" ht="15" x14ac:dyDescent="0.35">
      <c r="A113" s="98" t="s">
        <v>7</v>
      </c>
      <c r="B113" s="98">
        <v>263672896.21944416</v>
      </c>
      <c r="C113" s="99">
        <v>-0.93348264446087015</v>
      </c>
      <c r="D113" s="99">
        <v>-5.3652011956779377</v>
      </c>
      <c r="E113" s="99">
        <v>-1.1354448542157836</v>
      </c>
    </row>
    <row r="114" spans="1:5" ht="15" x14ac:dyDescent="0.35">
      <c r="A114" s="100" t="s">
        <v>8</v>
      </c>
      <c r="B114" s="100">
        <v>19199433.958673649</v>
      </c>
      <c r="C114" s="101">
        <v>15.171940492092295</v>
      </c>
      <c r="D114" s="101">
        <v>41.342715066364953</v>
      </c>
      <c r="E114" s="101">
        <v>29.393156058194457</v>
      </c>
    </row>
    <row r="115" spans="1:5" ht="15" x14ac:dyDescent="0.35">
      <c r="A115" s="98" t="s">
        <v>9</v>
      </c>
      <c r="B115" s="98">
        <v>87276378.10184665</v>
      </c>
      <c r="C115" s="99">
        <v>-47.557100107922636</v>
      </c>
      <c r="D115" s="99">
        <v>-51.200025446139172</v>
      </c>
      <c r="E115" s="99">
        <v>-29.957559220786976</v>
      </c>
    </row>
    <row r="116" spans="1:5" ht="15" x14ac:dyDescent="0.35">
      <c r="A116" s="100" t="s">
        <v>10</v>
      </c>
      <c r="B116" s="100">
        <v>1163017573.0335121</v>
      </c>
      <c r="C116" s="101">
        <v>-9.3697643103732968</v>
      </c>
      <c r="D116" s="101">
        <v>-6.2226415011824354</v>
      </c>
      <c r="E116" s="101">
        <v>2.3277650609239142</v>
      </c>
    </row>
    <row r="117" spans="1:5" ht="15" x14ac:dyDescent="0.35">
      <c r="A117" s="98" t="s">
        <v>11</v>
      </c>
      <c r="B117" s="98">
        <v>850889186.55958903</v>
      </c>
      <c r="C117" s="99">
        <v>2.6281994164609079</v>
      </c>
      <c r="D117" s="99">
        <v>-3.7309403133327979</v>
      </c>
      <c r="E117" s="99">
        <v>1.5131544974132716</v>
      </c>
    </row>
    <row r="118" spans="1:5" ht="15" x14ac:dyDescent="0.35">
      <c r="A118" s="102" t="s">
        <v>43</v>
      </c>
      <c r="B118" s="102">
        <v>3394049923.3889132</v>
      </c>
      <c r="C118" s="103">
        <v>-6.4982240461096241</v>
      </c>
      <c r="D118" s="103">
        <v>-7.0069291707239962</v>
      </c>
      <c r="E118" s="103">
        <v>0.48940526806708906</v>
      </c>
    </row>
    <row r="119" spans="1:5" x14ac:dyDescent="0.3">
      <c r="A119" t="s">
        <v>265</v>
      </c>
    </row>
    <row r="121" spans="1:5" ht="18" x14ac:dyDescent="0.35">
      <c r="A121" s="197" t="s">
        <v>139</v>
      </c>
      <c r="B121" s="197"/>
      <c r="C121" s="197"/>
      <c r="D121" s="197"/>
      <c r="E121" s="197"/>
    </row>
    <row r="122" spans="1:5" ht="15" thickBot="1" x14ac:dyDescent="0.35">
      <c r="A122" s="198" t="s">
        <v>198</v>
      </c>
      <c r="B122" s="198"/>
      <c r="C122" s="199">
        <v>46082</v>
      </c>
      <c r="D122" s="199"/>
      <c r="E122" s="199"/>
    </row>
    <row r="123" spans="1:5" ht="45.6" thickTop="1" x14ac:dyDescent="0.3">
      <c r="A123" s="97" t="s">
        <v>14</v>
      </c>
      <c r="B123" s="97" t="s">
        <v>188</v>
      </c>
      <c r="C123" s="97" t="s">
        <v>220</v>
      </c>
      <c r="D123" s="97" t="s">
        <v>189</v>
      </c>
      <c r="E123" s="97" t="s">
        <v>190</v>
      </c>
    </row>
    <row r="124" spans="1:5" ht="15" x14ac:dyDescent="0.35">
      <c r="A124" s="98" t="s">
        <v>3</v>
      </c>
      <c r="B124" s="98">
        <v>114101823.72403768</v>
      </c>
      <c r="C124" s="99">
        <v>-8.1130964635374951</v>
      </c>
      <c r="D124" s="99">
        <v>-14.241431474378052</v>
      </c>
      <c r="E124" s="99">
        <v>-4.0784819292831287</v>
      </c>
    </row>
    <row r="125" spans="1:5" ht="15" x14ac:dyDescent="0.35">
      <c r="A125" s="100" t="s">
        <v>4</v>
      </c>
      <c r="B125" s="100">
        <v>602935673.88849378</v>
      </c>
      <c r="C125" s="101">
        <v>31.741903360384228</v>
      </c>
      <c r="D125" s="101">
        <v>17.356782737605194</v>
      </c>
      <c r="E125" s="101">
        <v>12.414277497964399</v>
      </c>
    </row>
    <row r="126" spans="1:5" ht="15" x14ac:dyDescent="0.35">
      <c r="A126" s="98" t="s">
        <v>5</v>
      </c>
      <c r="B126" s="98">
        <v>476947248.7318449</v>
      </c>
      <c r="C126" s="99">
        <v>0.48706579016795093</v>
      </c>
      <c r="D126" s="99">
        <v>0.83497039443680698</v>
      </c>
      <c r="E126" s="99">
        <v>5.666291340125218</v>
      </c>
    </row>
    <row r="127" spans="1:5" ht="15" x14ac:dyDescent="0.35">
      <c r="A127" s="100" t="s">
        <v>6</v>
      </c>
      <c r="B127" s="100">
        <v>132558938.21669976</v>
      </c>
      <c r="C127" s="101">
        <v>-4.7879999644998232</v>
      </c>
      <c r="D127" s="101">
        <v>-8.8269254564512174</v>
      </c>
      <c r="E127" s="101">
        <v>-4.1261668245394567</v>
      </c>
    </row>
    <row r="128" spans="1:5" ht="15" x14ac:dyDescent="0.35">
      <c r="A128" s="98" t="s">
        <v>7</v>
      </c>
      <c r="B128" s="98">
        <v>259894630.21328714</v>
      </c>
      <c r="C128" s="99">
        <v>-4.0707713915784876</v>
      </c>
      <c r="D128" s="99">
        <v>-10.606486274436921</v>
      </c>
      <c r="E128" s="99">
        <v>-7.983253875823948</v>
      </c>
    </row>
    <row r="129" spans="1:5" ht="15" x14ac:dyDescent="0.35">
      <c r="A129" s="100" t="s">
        <v>8</v>
      </c>
      <c r="B129" s="100">
        <v>39303916.501559719</v>
      </c>
      <c r="C129" s="101">
        <v>-50.686496802367955</v>
      </c>
      <c r="D129" s="101">
        <v>-52.313764027683106</v>
      </c>
      <c r="E129" s="101">
        <v>-32.025161678220606</v>
      </c>
    </row>
    <row r="130" spans="1:5" ht="15" x14ac:dyDescent="0.35">
      <c r="A130" s="98" t="s">
        <v>9</v>
      </c>
      <c r="B130" s="98">
        <v>226694174.81059337</v>
      </c>
      <c r="C130" s="99">
        <v>13.656042924622525</v>
      </c>
      <c r="D130" s="99">
        <v>16.849450616435412</v>
      </c>
      <c r="E130" s="99">
        <v>5.9855726197505676</v>
      </c>
    </row>
    <row r="131" spans="1:5" ht="15" x14ac:dyDescent="0.35">
      <c r="A131" s="100" t="s">
        <v>10</v>
      </c>
      <c r="B131" s="100">
        <v>1557298243.3157995</v>
      </c>
      <c r="C131" s="101">
        <v>-2.1782643273991042</v>
      </c>
      <c r="D131" s="101">
        <v>4.2190528687058304E-2</v>
      </c>
      <c r="E131" s="101">
        <v>5.3793257570360131</v>
      </c>
    </row>
    <row r="132" spans="1:5" ht="15" x14ac:dyDescent="0.35">
      <c r="A132" s="98" t="s">
        <v>11</v>
      </c>
      <c r="B132" s="98">
        <v>937191433.66416419</v>
      </c>
      <c r="C132" s="99">
        <v>-9.9468679973603873</v>
      </c>
      <c r="D132" s="99">
        <v>-10.992311535426868</v>
      </c>
      <c r="E132" s="99">
        <v>-4.4545250182261631</v>
      </c>
    </row>
    <row r="133" spans="1:5" ht="15" x14ac:dyDescent="0.35">
      <c r="A133" s="102" t="s">
        <v>43</v>
      </c>
      <c r="B133" s="102">
        <v>4346926083.0664806</v>
      </c>
      <c r="C133" s="103">
        <v>-0.72038830993165215</v>
      </c>
      <c r="D133" s="103">
        <v>-2.1444843384785917</v>
      </c>
      <c r="E133" s="103">
        <v>1.8126262269044124</v>
      </c>
    </row>
    <row r="134" spans="1:5" x14ac:dyDescent="0.3">
      <c r="A134" t="s">
        <v>265</v>
      </c>
    </row>
    <row r="136" spans="1:5" ht="18" x14ac:dyDescent="0.35">
      <c r="A136" s="197" t="s">
        <v>139</v>
      </c>
      <c r="B136" s="197"/>
      <c r="C136" s="197"/>
      <c r="D136" s="197"/>
      <c r="E136" s="197"/>
    </row>
    <row r="137" spans="1:5" ht="15" thickBot="1" x14ac:dyDescent="0.35">
      <c r="A137" s="198" t="s">
        <v>199</v>
      </c>
      <c r="B137" s="198"/>
      <c r="C137" s="199">
        <v>46082</v>
      </c>
      <c r="D137" s="199"/>
      <c r="E137" s="199"/>
    </row>
    <row r="138" spans="1:5" ht="45.6" thickTop="1" x14ac:dyDescent="0.3">
      <c r="A138" s="97" t="s">
        <v>14</v>
      </c>
      <c r="B138" s="97" t="s">
        <v>188</v>
      </c>
      <c r="C138" s="97" t="s">
        <v>220</v>
      </c>
      <c r="D138" s="97" t="s">
        <v>189</v>
      </c>
      <c r="E138" s="97" t="s">
        <v>190</v>
      </c>
    </row>
    <row r="139" spans="1:5" ht="15" x14ac:dyDescent="0.35">
      <c r="A139" s="98" t="s">
        <v>3</v>
      </c>
      <c r="B139" s="98">
        <v>56939262.059909075</v>
      </c>
      <c r="C139" s="99">
        <v>-40.283050597848025</v>
      </c>
      <c r="D139" s="99">
        <v>-34.481081998865314</v>
      </c>
      <c r="E139" s="99">
        <v>-15.638235997573402</v>
      </c>
    </row>
    <row r="140" spans="1:5" ht="15" x14ac:dyDescent="0.35">
      <c r="A140" s="100" t="s">
        <v>4</v>
      </c>
      <c r="B140" s="100">
        <v>182073781.22028565</v>
      </c>
      <c r="C140" s="101">
        <v>43.340367357253903</v>
      </c>
      <c r="D140" s="101">
        <v>6.7281187895674055</v>
      </c>
      <c r="E140" s="101">
        <v>1.1331328375879801</v>
      </c>
    </row>
    <row r="141" spans="1:5" ht="15" x14ac:dyDescent="0.35">
      <c r="A141" s="98" t="s">
        <v>5</v>
      </c>
      <c r="B141" s="98">
        <v>225421642.5020768</v>
      </c>
      <c r="C141" s="99">
        <v>-7.5731676163194095</v>
      </c>
      <c r="D141" s="99">
        <v>-6.5329087948837632</v>
      </c>
      <c r="E141" s="99">
        <v>3.5452912312678775</v>
      </c>
    </row>
    <row r="142" spans="1:5" ht="15" x14ac:dyDescent="0.35">
      <c r="A142" s="100" t="s">
        <v>6</v>
      </c>
      <c r="B142" s="100">
        <v>38719449.195915125</v>
      </c>
      <c r="C142" s="101">
        <v>-24.910554771140536</v>
      </c>
      <c r="D142" s="101">
        <v>-24.734823672397621</v>
      </c>
      <c r="E142" s="101">
        <v>-6.4220146897647883</v>
      </c>
    </row>
    <row r="143" spans="1:5" ht="15" x14ac:dyDescent="0.35">
      <c r="A143" s="98" t="s">
        <v>7</v>
      </c>
      <c r="B143" s="98">
        <v>157221574.01546356</v>
      </c>
      <c r="C143" s="99">
        <v>0.10501909757452133</v>
      </c>
      <c r="D143" s="99">
        <v>-5.1511270546346744</v>
      </c>
      <c r="E143" s="99">
        <v>2.7079118908047706</v>
      </c>
    </row>
    <row r="144" spans="1:5" ht="15" x14ac:dyDescent="0.35">
      <c r="A144" s="100" t="s">
        <v>8</v>
      </c>
      <c r="B144" s="100">
        <v>453675.34188967757</v>
      </c>
      <c r="C144" s="101">
        <v>2.0725968976432974</v>
      </c>
      <c r="D144" s="101">
        <v>-10.343493066486031</v>
      </c>
      <c r="E144" s="101">
        <v>6.2103320272747453</v>
      </c>
    </row>
    <row r="145" spans="1:5" ht="15" x14ac:dyDescent="0.35">
      <c r="A145" s="98" t="s">
        <v>9</v>
      </c>
      <c r="B145" s="98">
        <v>206975036.93279472</v>
      </c>
      <c r="C145" s="99">
        <v>46.789048130995248</v>
      </c>
      <c r="D145" s="99">
        <v>32.415800495860971</v>
      </c>
      <c r="E145" s="99">
        <v>25.731963441290716</v>
      </c>
    </row>
    <row r="146" spans="1:5" ht="15" x14ac:dyDescent="0.35">
      <c r="A146" s="100" t="s">
        <v>10</v>
      </c>
      <c r="B146" s="100">
        <v>585532705.93075073</v>
      </c>
      <c r="C146" s="101">
        <v>-5.2405017776853917</v>
      </c>
      <c r="D146" s="101">
        <v>-2.9586460131851622</v>
      </c>
      <c r="E146" s="101">
        <v>0.63388855350177131</v>
      </c>
    </row>
    <row r="147" spans="1:5" ht="15" x14ac:dyDescent="0.35">
      <c r="A147" s="98" t="s">
        <v>11</v>
      </c>
      <c r="B147" s="98">
        <v>555456329.74704945</v>
      </c>
      <c r="C147" s="99">
        <v>-2.826066840523811</v>
      </c>
      <c r="D147" s="99">
        <v>-3.3952538965417056</v>
      </c>
      <c r="E147" s="99">
        <v>-1.1959727703617196</v>
      </c>
    </row>
    <row r="148" spans="1:5" ht="15" x14ac:dyDescent="0.35">
      <c r="A148" s="102" t="s">
        <v>43</v>
      </c>
      <c r="B148" s="102">
        <v>2008793456.9461346</v>
      </c>
      <c r="C148" s="103">
        <v>0.14650751669578188</v>
      </c>
      <c r="D148" s="103">
        <v>-2.7898226058601594</v>
      </c>
      <c r="E148" s="103">
        <v>1.8279640860202839</v>
      </c>
    </row>
    <row r="149" spans="1:5" x14ac:dyDescent="0.3">
      <c r="A149" t="s">
        <v>265</v>
      </c>
    </row>
    <row r="151" spans="1:5" ht="18" x14ac:dyDescent="0.35">
      <c r="A151" s="197" t="s">
        <v>139</v>
      </c>
      <c r="B151" s="197"/>
      <c r="C151" s="197"/>
      <c r="D151" s="197"/>
      <c r="E151" s="197"/>
    </row>
    <row r="152" spans="1:5" ht="15" thickBot="1" x14ac:dyDescent="0.35">
      <c r="A152" s="198" t="s">
        <v>200</v>
      </c>
      <c r="B152" s="198"/>
      <c r="C152" s="199">
        <v>46082</v>
      </c>
      <c r="D152" s="199"/>
      <c r="E152" s="199"/>
    </row>
    <row r="153" spans="1:5" ht="45.6" thickTop="1" x14ac:dyDescent="0.3">
      <c r="A153" s="97" t="s">
        <v>14</v>
      </c>
      <c r="B153" s="97" t="s">
        <v>188</v>
      </c>
      <c r="C153" s="97" t="s">
        <v>220</v>
      </c>
      <c r="D153" s="97" t="s">
        <v>189</v>
      </c>
      <c r="E153" s="97" t="s">
        <v>190</v>
      </c>
    </row>
    <row r="154" spans="1:5" ht="15" x14ac:dyDescent="0.35">
      <c r="A154" s="98" t="s">
        <v>3</v>
      </c>
      <c r="B154" s="98">
        <v>38358241.224727683</v>
      </c>
      <c r="C154" s="99">
        <v>-5.8545183941961625</v>
      </c>
      <c r="D154" s="99">
        <v>-12.095458451701901</v>
      </c>
      <c r="E154" s="99">
        <v>-9.0114734693186431</v>
      </c>
    </row>
    <row r="155" spans="1:5" ht="15" x14ac:dyDescent="0.35">
      <c r="A155" s="100" t="s">
        <v>4</v>
      </c>
      <c r="B155" s="100">
        <v>170515277.25144389</v>
      </c>
      <c r="C155" s="101">
        <v>26.384351155401454</v>
      </c>
      <c r="D155" s="101">
        <v>9.7782916400135811</v>
      </c>
      <c r="E155" s="101">
        <v>6.1854919656481488</v>
      </c>
    </row>
    <row r="156" spans="1:5" ht="15" x14ac:dyDescent="0.35">
      <c r="A156" s="98" t="s">
        <v>5</v>
      </c>
      <c r="B156" s="98">
        <v>267209552.6377618</v>
      </c>
      <c r="C156" s="99">
        <v>10.94710442498268</v>
      </c>
      <c r="D156" s="99">
        <v>10.227272997903825</v>
      </c>
      <c r="E156" s="99">
        <v>12.448507986466639</v>
      </c>
    </row>
    <row r="157" spans="1:5" ht="15" x14ac:dyDescent="0.35">
      <c r="A157" s="100" t="s">
        <v>6</v>
      </c>
      <c r="B157" s="100">
        <v>31920474.610215716</v>
      </c>
      <c r="C157" s="101">
        <v>-11.200408631661308</v>
      </c>
      <c r="D157" s="101">
        <v>-11.044214787605922</v>
      </c>
      <c r="E157" s="101">
        <v>-1.3203955269882828</v>
      </c>
    </row>
    <row r="158" spans="1:5" ht="15" x14ac:dyDescent="0.35">
      <c r="A158" s="98" t="s">
        <v>7</v>
      </c>
      <c r="B158" s="98">
        <v>117936133.79786092</v>
      </c>
      <c r="C158" s="99">
        <v>6.0582877519651746</v>
      </c>
      <c r="D158" s="99">
        <v>10.844640123679561</v>
      </c>
      <c r="E158" s="99">
        <v>11.769735909357681</v>
      </c>
    </row>
    <row r="159" spans="1:5" ht="15" x14ac:dyDescent="0.35">
      <c r="A159" s="100" t="s">
        <v>8</v>
      </c>
      <c r="B159" s="100">
        <v>37307573.685814068</v>
      </c>
      <c r="C159" s="101">
        <v>25.805908582782465</v>
      </c>
      <c r="D159" s="101">
        <v>25.082470468343487</v>
      </c>
      <c r="E159" s="101">
        <v>15.592902906271222</v>
      </c>
    </row>
    <row r="160" spans="1:5" ht="15" x14ac:dyDescent="0.35">
      <c r="A160" s="98" t="s">
        <v>9</v>
      </c>
      <c r="B160" s="98">
        <v>75371889.073162854</v>
      </c>
      <c r="C160" s="99">
        <v>13.066751547928579</v>
      </c>
      <c r="D160" s="99">
        <v>3.093792712090182</v>
      </c>
      <c r="E160" s="99">
        <v>18.667388791169316</v>
      </c>
    </row>
    <row r="161" spans="1:5" ht="15" x14ac:dyDescent="0.35">
      <c r="A161" s="100" t="s">
        <v>10</v>
      </c>
      <c r="B161" s="100">
        <v>573867056.24240637</v>
      </c>
      <c r="C161" s="101">
        <v>-9.4387744559403011</v>
      </c>
      <c r="D161" s="101">
        <v>-5.6904096319024378</v>
      </c>
      <c r="E161" s="101">
        <v>1.7622341189642787</v>
      </c>
    </row>
    <row r="162" spans="1:5" ht="15" x14ac:dyDescent="0.35">
      <c r="A162" s="98" t="s">
        <v>11</v>
      </c>
      <c r="B162" s="98">
        <v>453814469.63118494</v>
      </c>
      <c r="C162" s="99">
        <v>-9.8759445411851328</v>
      </c>
      <c r="D162" s="99">
        <v>-8.0875969655450177</v>
      </c>
      <c r="E162" s="99">
        <v>2.0420915255821459</v>
      </c>
    </row>
    <row r="163" spans="1:5" ht="15" x14ac:dyDescent="0.35">
      <c r="A163" s="102" t="s">
        <v>43</v>
      </c>
      <c r="B163" s="102">
        <v>1766300668.1545782</v>
      </c>
      <c r="C163" s="103">
        <v>-1.7187981268060537</v>
      </c>
      <c r="D163" s="103">
        <v>-1.4870413229126189</v>
      </c>
      <c r="E163" s="103">
        <v>4.808821356708104</v>
      </c>
    </row>
    <row r="164" spans="1:5" x14ac:dyDescent="0.3">
      <c r="A164" t="s">
        <v>265</v>
      </c>
    </row>
    <row r="166" spans="1:5" ht="18" x14ac:dyDescent="0.35">
      <c r="A166" s="197" t="s">
        <v>139</v>
      </c>
      <c r="B166" s="197"/>
      <c r="C166" s="197"/>
      <c r="D166" s="197"/>
      <c r="E166" s="197"/>
    </row>
    <row r="167" spans="1:5" ht="15" thickBot="1" x14ac:dyDescent="0.35">
      <c r="A167" s="198" t="s">
        <v>201</v>
      </c>
      <c r="B167" s="198"/>
      <c r="C167" s="199">
        <v>46082</v>
      </c>
      <c r="D167" s="199"/>
      <c r="E167" s="199"/>
    </row>
    <row r="168" spans="1:5" ht="45.6" thickTop="1" x14ac:dyDescent="0.3">
      <c r="A168" s="97" t="s">
        <v>14</v>
      </c>
      <c r="B168" s="97" t="s">
        <v>188</v>
      </c>
      <c r="C168" s="97" t="s">
        <v>220</v>
      </c>
      <c r="D168" s="97" t="s">
        <v>189</v>
      </c>
      <c r="E168" s="97" t="s">
        <v>190</v>
      </c>
    </row>
    <row r="169" spans="1:5" ht="15" x14ac:dyDescent="0.35">
      <c r="A169" s="98" t="s">
        <v>3</v>
      </c>
      <c r="B169" s="98">
        <v>52947697.893363088</v>
      </c>
      <c r="C169" s="99">
        <v>-7.1171533611592004</v>
      </c>
      <c r="D169" s="99">
        <v>-10.56984588836194</v>
      </c>
      <c r="E169" s="99">
        <v>-6.0521678914566728</v>
      </c>
    </row>
    <row r="170" spans="1:5" ht="15" x14ac:dyDescent="0.35">
      <c r="A170" s="100" t="s">
        <v>4</v>
      </c>
      <c r="B170" s="100">
        <v>186236730.55482408</v>
      </c>
      <c r="C170" s="101">
        <v>23.668388838603494</v>
      </c>
      <c r="D170" s="101">
        <v>9.2579131877707823</v>
      </c>
      <c r="E170" s="101">
        <v>1.1168691754315008</v>
      </c>
    </row>
    <row r="171" spans="1:5" ht="15" x14ac:dyDescent="0.35">
      <c r="A171" s="98" t="s">
        <v>5</v>
      </c>
      <c r="B171" s="98">
        <v>239462660.5187946</v>
      </c>
      <c r="C171" s="99">
        <v>6.2051089843268459</v>
      </c>
      <c r="D171" s="99">
        <v>5.0204939420180006</v>
      </c>
      <c r="E171" s="99">
        <v>9.6701963016011092</v>
      </c>
    </row>
    <row r="172" spans="1:5" ht="15" x14ac:dyDescent="0.35">
      <c r="A172" s="100" t="s">
        <v>6</v>
      </c>
      <c r="B172" s="100">
        <v>73412144.470115617</v>
      </c>
      <c r="C172" s="101">
        <v>-8.3575606140822938</v>
      </c>
      <c r="D172" s="101">
        <v>-8.8857478990592593</v>
      </c>
      <c r="E172" s="101">
        <v>-2.9967704984669497</v>
      </c>
    </row>
    <row r="173" spans="1:5" ht="15" x14ac:dyDescent="0.35">
      <c r="A173" s="98" t="s">
        <v>7</v>
      </c>
      <c r="B173" s="98">
        <v>140810418.34208</v>
      </c>
      <c r="C173" s="99">
        <v>0.10298452008559167</v>
      </c>
      <c r="D173" s="99">
        <v>-7.8454979981483319</v>
      </c>
      <c r="E173" s="99">
        <v>-3.7384383837427926</v>
      </c>
    </row>
    <row r="174" spans="1:5" ht="15" x14ac:dyDescent="0.35">
      <c r="A174" s="100" t="s">
        <v>8</v>
      </c>
      <c r="B174" s="100">
        <v>27895550.45188785</v>
      </c>
      <c r="C174" s="101">
        <v>-5.860711122340156</v>
      </c>
      <c r="D174" s="101">
        <v>-7.1473205353954512</v>
      </c>
      <c r="E174" s="101">
        <v>-0.19250283553432501</v>
      </c>
    </row>
    <row r="175" spans="1:5" ht="15" x14ac:dyDescent="0.35">
      <c r="A175" s="98" t="s">
        <v>9</v>
      </c>
      <c r="B175" s="98">
        <v>179341899.63289922</v>
      </c>
      <c r="C175" s="99">
        <v>7.8061375550318113</v>
      </c>
      <c r="D175" s="99">
        <v>7.5182123033930681</v>
      </c>
      <c r="E175" s="99">
        <v>14.725835894936923</v>
      </c>
    </row>
    <row r="176" spans="1:5" ht="15" x14ac:dyDescent="0.35">
      <c r="A176" s="100" t="s">
        <v>10</v>
      </c>
      <c r="B176" s="100">
        <v>988597236.82392466</v>
      </c>
      <c r="C176" s="101">
        <v>-4.1028134524291886</v>
      </c>
      <c r="D176" s="101">
        <v>-1.4666397405986298</v>
      </c>
      <c r="E176" s="101">
        <v>1.4437952503303375</v>
      </c>
    </row>
    <row r="177" spans="1:5" ht="15" x14ac:dyDescent="0.35">
      <c r="A177" s="98" t="s">
        <v>11</v>
      </c>
      <c r="B177" s="98">
        <v>730213671.2761085</v>
      </c>
      <c r="C177" s="99">
        <v>7.1615003990795678</v>
      </c>
      <c r="D177" s="99">
        <v>1.3152791289106291</v>
      </c>
      <c r="E177" s="99">
        <v>2.7971859374375407</v>
      </c>
    </row>
    <row r="178" spans="1:5" ht="15" x14ac:dyDescent="0.35">
      <c r="A178" s="102" t="s">
        <v>43</v>
      </c>
      <c r="B178" s="102">
        <v>2618918009.9639978</v>
      </c>
      <c r="C178" s="103">
        <v>2.2161095109846762</v>
      </c>
      <c r="D178" s="103">
        <v>0.16182075777020355</v>
      </c>
      <c r="E178" s="103">
        <v>2.7221386595202679</v>
      </c>
    </row>
    <row r="179" spans="1:5" x14ac:dyDescent="0.3">
      <c r="A179" t="s">
        <v>265</v>
      </c>
    </row>
    <row r="181" spans="1:5" ht="18" x14ac:dyDescent="0.35">
      <c r="A181" s="197" t="s">
        <v>139</v>
      </c>
      <c r="B181" s="197"/>
      <c r="C181" s="197"/>
      <c r="D181" s="197"/>
      <c r="E181" s="197"/>
    </row>
    <row r="182" spans="1:5" ht="15" thickBot="1" x14ac:dyDescent="0.35">
      <c r="A182" s="198" t="s">
        <v>202</v>
      </c>
      <c r="B182" s="198"/>
      <c r="C182" s="199">
        <v>46082</v>
      </c>
      <c r="D182" s="199"/>
      <c r="E182" s="199"/>
    </row>
    <row r="183" spans="1:5" ht="45.6" thickTop="1" x14ac:dyDescent="0.3">
      <c r="A183" s="97" t="s">
        <v>14</v>
      </c>
      <c r="B183" s="97" t="s">
        <v>188</v>
      </c>
      <c r="C183" s="97" t="s">
        <v>220</v>
      </c>
      <c r="D183" s="97" t="s">
        <v>189</v>
      </c>
      <c r="E183" s="97" t="s">
        <v>190</v>
      </c>
    </row>
    <row r="184" spans="1:5" ht="15" x14ac:dyDescent="0.35">
      <c r="A184" s="98" t="s">
        <v>3</v>
      </c>
      <c r="B184" s="98">
        <v>160695641.77281135</v>
      </c>
      <c r="C184" s="99">
        <v>-2.928081333558219</v>
      </c>
      <c r="D184" s="99">
        <v>-13.044913369994193</v>
      </c>
      <c r="E184" s="99">
        <v>-0.93774137549641479</v>
      </c>
    </row>
    <row r="185" spans="1:5" ht="15" x14ac:dyDescent="0.35">
      <c r="A185" s="100" t="s">
        <v>4</v>
      </c>
      <c r="B185" s="100">
        <v>1240954633.6876931</v>
      </c>
      <c r="C185" s="101">
        <v>34.734755559288885</v>
      </c>
      <c r="D185" s="101">
        <v>13.322054890240542</v>
      </c>
      <c r="E185" s="101">
        <v>8.763833399014942</v>
      </c>
    </row>
    <row r="186" spans="1:5" ht="15" x14ac:dyDescent="0.35">
      <c r="A186" s="98" t="s">
        <v>5</v>
      </c>
      <c r="B186" s="98">
        <v>400915671.88078809</v>
      </c>
      <c r="C186" s="99">
        <v>-24.163210901652921</v>
      </c>
      <c r="D186" s="99">
        <v>-23.208827660088925</v>
      </c>
      <c r="E186" s="99">
        <v>-1.2150215939415454</v>
      </c>
    </row>
    <row r="187" spans="1:5" ht="15" x14ac:dyDescent="0.35">
      <c r="A187" s="100" t="s">
        <v>6</v>
      </c>
      <c r="B187" s="100">
        <v>113854064.33297408</v>
      </c>
      <c r="C187" s="101">
        <v>-70.292725533074261</v>
      </c>
      <c r="D187" s="101">
        <v>-55.333690387730108</v>
      </c>
      <c r="E187" s="101">
        <v>-29.576488960227621</v>
      </c>
    </row>
    <row r="188" spans="1:5" ht="15" x14ac:dyDescent="0.35">
      <c r="A188" s="98" t="s">
        <v>7</v>
      </c>
      <c r="B188" s="98">
        <v>457515252.41156596</v>
      </c>
      <c r="C188" s="99">
        <v>-6.4989041238510348</v>
      </c>
      <c r="D188" s="99">
        <v>-12.783929393155969</v>
      </c>
      <c r="E188" s="99">
        <v>-2.5977625770012058</v>
      </c>
    </row>
    <row r="189" spans="1:5" ht="15" x14ac:dyDescent="0.35">
      <c r="A189" s="100" t="s">
        <v>8</v>
      </c>
      <c r="B189" s="100">
        <v>131799929.21057458</v>
      </c>
      <c r="C189" s="101">
        <v>-0.681399058308918</v>
      </c>
      <c r="D189" s="101">
        <v>5.0839114471540103</v>
      </c>
      <c r="E189" s="101">
        <v>0.57097579933869103</v>
      </c>
    </row>
    <row r="190" spans="1:5" ht="15" x14ac:dyDescent="0.35">
      <c r="A190" s="98" t="s">
        <v>9</v>
      </c>
      <c r="B190" s="98">
        <v>343353288.61337203</v>
      </c>
      <c r="C190" s="99">
        <v>-5.2255807118467779</v>
      </c>
      <c r="D190" s="99">
        <v>-6.6036542585755971</v>
      </c>
      <c r="E190" s="99">
        <v>-2.0263312387334587</v>
      </c>
    </row>
    <row r="191" spans="1:5" ht="15" x14ac:dyDescent="0.35">
      <c r="A191" s="100" t="s">
        <v>10</v>
      </c>
      <c r="B191" s="100">
        <v>2214926107.9751987</v>
      </c>
      <c r="C191" s="101">
        <v>-4.1678929224835297</v>
      </c>
      <c r="D191" s="101">
        <v>-5.0547435775118892</v>
      </c>
      <c r="E191" s="101">
        <v>-1.1463942616889988</v>
      </c>
    </row>
    <row r="192" spans="1:5" ht="15" x14ac:dyDescent="0.35">
      <c r="A192" s="98" t="s">
        <v>11</v>
      </c>
      <c r="B192" s="98">
        <v>197844390.23350218</v>
      </c>
      <c r="C192" s="99">
        <v>-82.12071811576898</v>
      </c>
      <c r="D192" s="99">
        <v>-80.21589361584391</v>
      </c>
      <c r="E192" s="99">
        <v>-48.643449601866465</v>
      </c>
    </row>
    <row r="193" spans="1:5" ht="15" x14ac:dyDescent="0.35">
      <c r="A193" s="102" t="s">
        <v>43</v>
      </c>
      <c r="B193" s="102">
        <v>5261858980.1184797</v>
      </c>
      <c r="C193" s="103">
        <v>-17.791225519219811</v>
      </c>
      <c r="D193" s="103">
        <v>-20.599879961563449</v>
      </c>
      <c r="E193" s="103">
        <v>-9.5314515733519798</v>
      </c>
    </row>
    <row r="194" spans="1:5" x14ac:dyDescent="0.3">
      <c r="A194" t="s">
        <v>265</v>
      </c>
    </row>
    <row r="196" spans="1:5" ht="18" x14ac:dyDescent="0.35">
      <c r="A196" s="197" t="s">
        <v>139</v>
      </c>
      <c r="B196" s="197"/>
      <c r="C196" s="197"/>
      <c r="D196" s="197"/>
      <c r="E196" s="197"/>
    </row>
    <row r="197" spans="1:5" ht="15" thickBot="1" x14ac:dyDescent="0.35">
      <c r="A197" s="198" t="s">
        <v>203</v>
      </c>
      <c r="B197" s="198"/>
      <c r="C197" s="199">
        <v>46082</v>
      </c>
      <c r="D197" s="199"/>
      <c r="E197" s="199"/>
    </row>
    <row r="198" spans="1:5" ht="45.6" thickTop="1" x14ac:dyDescent="0.3">
      <c r="A198" s="97" t="s">
        <v>14</v>
      </c>
      <c r="B198" s="97" t="s">
        <v>188</v>
      </c>
      <c r="C198" s="97" t="s">
        <v>220</v>
      </c>
      <c r="D198" s="97" t="s">
        <v>189</v>
      </c>
      <c r="E198" s="97" t="s">
        <v>190</v>
      </c>
    </row>
    <row r="199" spans="1:5" ht="15" x14ac:dyDescent="0.35">
      <c r="A199" s="98" t="s">
        <v>3</v>
      </c>
      <c r="B199" s="98">
        <v>321455287.03265482</v>
      </c>
      <c r="C199" s="99">
        <v>-13.056460438153451</v>
      </c>
      <c r="D199" s="99">
        <v>-7.6081685722923176</v>
      </c>
      <c r="E199" s="99">
        <v>0.80769382076408824</v>
      </c>
    </row>
    <row r="200" spans="1:5" ht="15" x14ac:dyDescent="0.35">
      <c r="A200" s="100" t="s">
        <v>4</v>
      </c>
      <c r="B200" s="100">
        <v>432124152.41117322</v>
      </c>
      <c r="C200" s="101">
        <v>24.438540558365784</v>
      </c>
      <c r="D200" s="101">
        <v>12.544880532297276</v>
      </c>
      <c r="E200" s="101">
        <v>1.3491465654690948</v>
      </c>
    </row>
    <row r="201" spans="1:5" ht="15" x14ac:dyDescent="0.35">
      <c r="A201" s="98" t="s">
        <v>5</v>
      </c>
      <c r="B201" s="98">
        <v>904563072.9424156</v>
      </c>
      <c r="C201" s="99">
        <v>9.3951423314203595</v>
      </c>
      <c r="D201" s="99">
        <v>17.125304760519235</v>
      </c>
      <c r="E201" s="99">
        <v>16.674817376040131</v>
      </c>
    </row>
    <row r="202" spans="1:5" ht="15" x14ac:dyDescent="0.35">
      <c r="A202" s="100" t="s">
        <v>6</v>
      </c>
      <c r="B202" s="100">
        <v>378009741.78687662</v>
      </c>
      <c r="C202" s="101">
        <v>-5.2877718870388168</v>
      </c>
      <c r="D202" s="101">
        <v>-1.591805783418343</v>
      </c>
      <c r="E202" s="101">
        <v>1.5808872245902217</v>
      </c>
    </row>
    <row r="203" spans="1:5" ht="15" x14ac:dyDescent="0.35">
      <c r="A203" s="98" t="s">
        <v>7</v>
      </c>
      <c r="B203" s="98">
        <v>1083369229.90253</v>
      </c>
      <c r="C203" s="99">
        <v>0.78416690959102198</v>
      </c>
      <c r="D203" s="99">
        <v>3.6336820800755953</v>
      </c>
      <c r="E203" s="99">
        <v>11.368817656440822</v>
      </c>
    </row>
    <row r="204" spans="1:5" ht="15" x14ac:dyDescent="0.35">
      <c r="A204" s="100" t="s">
        <v>8</v>
      </c>
      <c r="B204" s="100">
        <v>24491133.465511288</v>
      </c>
      <c r="C204" s="101">
        <v>30.40808320694255</v>
      </c>
      <c r="D204" s="101">
        <v>22.898496900859922</v>
      </c>
      <c r="E204" s="101">
        <v>12.365782349678799</v>
      </c>
    </row>
    <row r="205" spans="1:5" ht="15" x14ac:dyDescent="0.35">
      <c r="A205" s="98" t="s">
        <v>9</v>
      </c>
      <c r="B205" s="98">
        <v>518263693.77095115</v>
      </c>
      <c r="C205" s="99">
        <v>-35.757018982737257</v>
      </c>
      <c r="D205" s="99">
        <v>-22.559498574576942</v>
      </c>
      <c r="E205" s="99">
        <v>-14.384281322865956</v>
      </c>
    </row>
    <row r="206" spans="1:5" ht="15" x14ac:dyDescent="0.35">
      <c r="A206" s="100" t="s">
        <v>10</v>
      </c>
      <c r="B206" s="100">
        <v>2585726256.0851812</v>
      </c>
      <c r="C206" s="101">
        <v>-9.5972923512283703</v>
      </c>
      <c r="D206" s="101">
        <v>-7.4139105355163215</v>
      </c>
      <c r="E206" s="101">
        <v>2.4965021523913666</v>
      </c>
    </row>
    <row r="207" spans="1:5" ht="15" x14ac:dyDescent="0.35">
      <c r="A207" s="98" t="s">
        <v>11</v>
      </c>
      <c r="B207" s="98">
        <v>938580702.04345608</v>
      </c>
      <c r="C207" s="99">
        <v>-10.000498911295463</v>
      </c>
      <c r="D207" s="99">
        <v>-16.006858739015385</v>
      </c>
      <c r="E207" s="99">
        <v>-8.495854990267393</v>
      </c>
    </row>
    <row r="208" spans="1:5" ht="15" x14ac:dyDescent="0.35">
      <c r="A208" s="102" t="s">
        <v>43</v>
      </c>
      <c r="B208" s="102">
        <v>7186583269.4407501</v>
      </c>
      <c r="C208" s="103">
        <v>-7.2283244449124702</v>
      </c>
      <c r="D208" s="103">
        <v>-4.7997972095313868</v>
      </c>
      <c r="E208" s="103">
        <v>1.7307693497563337</v>
      </c>
    </row>
    <row r="209" spans="1:5" x14ac:dyDescent="0.3">
      <c r="A209" t="s">
        <v>265</v>
      </c>
    </row>
    <row r="211" spans="1:5" ht="18" x14ac:dyDescent="0.35">
      <c r="A211" s="197" t="s">
        <v>139</v>
      </c>
      <c r="B211" s="197"/>
      <c r="C211" s="197"/>
      <c r="D211" s="197"/>
      <c r="E211" s="197"/>
    </row>
    <row r="212" spans="1:5" ht="15" thickBot="1" x14ac:dyDescent="0.35">
      <c r="A212" s="198" t="s">
        <v>204</v>
      </c>
      <c r="B212" s="198"/>
      <c r="C212" s="199">
        <v>46082</v>
      </c>
      <c r="D212" s="199"/>
      <c r="E212" s="199"/>
    </row>
    <row r="213" spans="1:5" ht="45.6" thickTop="1" x14ac:dyDescent="0.3">
      <c r="A213" s="97" t="s">
        <v>14</v>
      </c>
      <c r="B213" s="97" t="s">
        <v>188</v>
      </c>
      <c r="C213" s="97" t="s">
        <v>220</v>
      </c>
      <c r="D213" s="97" t="s">
        <v>189</v>
      </c>
      <c r="E213" s="97" t="s">
        <v>190</v>
      </c>
    </row>
    <row r="214" spans="1:5" ht="15" x14ac:dyDescent="0.35">
      <c r="A214" s="98" t="s">
        <v>3</v>
      </c>
      <c r="B214" s="98">
        <v>84271774.844855085</v>
      </c>
      <c r="C214" s="99">
        <v>3.1808299662456241</v>
      </c>
      <c r="D214" s="99">
        <v>-5.9167120770863164</v>
      </c>
      <c r="E214" s="99">
        <v>8.4229586691880076</v>
      </c>
    </row>
    <row r="215" spans="1:5" ht="15" x14ac:dyDescent="0.35">
      <c r="A215" s="100" t="s">
        <v>4</v>
      </c>
      <c r="B215" s="100">
        <v>507519701.66256666</v>
      </c>
      <c r="C215" s="101">
        <v>26.483172040753921</v>
      </c>
      <c r="D215" s="101">
        <v>10.407227882116054</v>
      </c>
      <c r="E215" s="101">
        <v>-1.828241843470646</v>
      </c>
    </row>
    <row r="216" spans="1:5" ht="15" x14ac:dyDescent="0.35">
      <c r="A216" s="98" t="s">
        <v>5</v>
      </c>
      <c r="B216" s="98">
        <v>1102641769.6043713</v>
      </c>
      <c r="C216" s="99">
        <v>-5.913628044664776</v>
      </c>
      <c r="D216" s="99">
        <v>2.483429040442342</v>
      </c>
      <c r="E216" s="99">
        <v>10.978167318281361</v>
      </c>
    </row>
    <row r="217" spans="1:5" ht="15" x14ac:dyDescent="0.35">
      <c r="A217" s="100" t="s">
        <v>6</v>
      </c>
      <c r="B217" s="100">
        <v>1343602614.4163523</v>
      </c>
      <c r="C217" s="101">
        <v>6.3786912356804448</v>
      </c>
      <c r="D217" s="101">
        <v>11.521931627080416</v>
      </c>
      <c r="E217" s="101">
        <v>18.982472396336725</v>
      </c>
    </row>
    <row r="218" spans="1:5" ht="15" x14ac:dyDescent="0.35">
      <c r="A218" s="98" t="s">
        <v>7</v>
      </c>
      <c r="B218" s="98">
        <v>1112340715.1495228</v>
      </c>
      <c r="C218" s="99">
        <v>-1.3900096925858141</v>
      </c>
      <c r="D218" s="99">
        <v>-5.1824528006551462</v>
      </c>
      <c r="E218" s="99">
        <v>-2.2068550653273955</v>
      </c>
    </row>
    <row r="219" spans="1:5" ht="15" x14ac:dyDescent="0.35">
      <c r="A219" s="100" t="s">
        <v>8</v>
      </c>
      <c r="B219" s="100">
        <v>136022725.1037358</v>
      </c>
      <c r="C219" s="101">
        <v>-17.274001498639368</v>
      </c>
      <c r="D219" s="101">
        <v>-29.703692053727149</v>
      </c>
      <c r="E219" s="101">
        <v>-31.859898265274001</v>
      </c>
    </row>
    <row r="220" spans="1:5" ht="15" x14ac:dyDescent="0.35">
      <c r="A220" s="98" t="s">
        <v>9</v>
      </c>
      <c r="B220" s="98">
        <v>375367404.92870116</v>
      </c>
      <c r="C220" s="99">
        <v>17.138496755722631</v>
      </c>
      <c r="D220" s="99">
        <v>11.109498393379781</v>
      </c>
      <c r="E220" s="99">
        <v>10.025922443923818</v>
      </c>
    </row>
    <row r="221" spans="1:5" ht="15" x14ac:dyDescent="0.35">
      <c r="A221" s="100" t="s">
        <v>10</v>
      </c>
      <c r="B221" s="100">
        <v>3857570208.2551084</v>
      </c>
      <c r="C221" s="101">
        <v>-6.4789354550315315</v>
      </c>
      <c r="D221" s="101">
        <v>-6.5374709904376545</v>
      </c>
      <c r="E221" s="101">
        <v>-2.2110047031326241</v>
      </c>
    </row>
    <row r="222" spans="1:5" ht="15" x14ac:dyDescent="0.35">
      <c r="A222" s="98" t="s">
        <v>11</v>
      </c>
      <c r="B222" s="98">
        <v>3565243320.5735898</v>
      </c>
      <c r="C222" s="99">
        <v>23.004055620915121</v>
      </c>
      <c r="D222" s="99">
        <v>18.590842798946895</v>
      </c>
      <c r="E222" s="99">
        <v>23.120694719017031</v>
      </c>
    </row>
    <row r="223" spans="1:5" ht="15" x14ac:dyDescent="0.35">
      <c r="A223" s="102" t="s">
        <v>43</v>
      </c>
      <c r="B223" s="102">
        <v>12084580234.538803</v>
      </c>
      <c r="C223" s="103">
        <v>4.5913070966307146</v>
      </c>
      <c r="D223" s="103">
        <v>3.4235061833799652</v>
      </c>
      <c r="E223" s="103">
        <v>7.144561846489772</v>
      </c>
    </row>
    <row r="224" spans="1:5" x14ac:dyDescent="0.3">
      <c r="A224" t="s">
        <v>265</v>
      </c>
    </row>
    <row r="226" spans="1:5" ht="18" x14ac:dyDescent="0.35">
      <c r="A226" s="197" t="s">
        <v>139</v>
      </c>
      <c r="B226" s="197"/>
      <c r="C226" s="197"/>
      <c r="D226" s="197"/>
      <c r="E226" s="197"/>
    </row>
    <row r="227" spans="1:5" ht="15" thickBot="1" x14ac:dyDescent="0.35">
      <c r="A227" s="198" t="s">
        <v>205</v>
      </c>
      <c r="B227" s="198"/>
      <c r="C227" s="199">
        <v>46082</v>
      </c>
      <c r="D227" s="199"/>
      <c r="E227" s="199"/>
    </row>
    <row r="228" spans="1:5" ht="45.6" thickTop="1" x14ac:dyDescent="0.3">
      <c r="A228" s="97" t="s">
        <v>14</v>
      </c>
      <c r="B228" s="97" t="s">
        <v>188</v>
      </c>
      <c r="C228" s="97" t="s">
        <v>220</v>
      </c>
      <c r="D228" s="97" t="s">
        <v>189</v>
      </c>
      <c r="E228" s="97" t="s">
        <v>190</v>
      </c>
    </row>
    <row r="229" spans="1:5" ht="15" x14ac:dyDescent="0.35">
      <c r="A229" s="98" t="s">
        <v>3</v>
      </c>
      <c r="B229" s="98">
        <v>75483917.192581043</v>
      </c>
      <c r="C229" s="99">
        <v>-13.799038873395396</v>
      </c>
      <c r="D229" s="99">
        <v>-17.276276705083028</v>
      </c>
      <c r="E229" s="99">
        <v>-8.3513753959870041</v>
      </c>
    </row>
    <row r="230" spans="1:5" ht="15" x14ac:dyDescent="0.35">
      <c r="A230" s="100" t="s">
        <v>4</v>
      </c>
      <c r="B230" s="100">
        <v>408126238.26287138</v>
      </c>
      <c r="C230" s="101">
        <v>17.436385742987206</v>
      </c>
      <c r="D230" s="101">
        <v>3.6003120631699748</v>
      </c>
      <c r="E230" s="101">
        <v>3.3459780183614063</v>
      </c>
    </row>
    <row r="231" spans="1:5" ht="15" x14ac:dyDescent="0.35">
      <c r="A231" s="98" t="s">
        <v>5</v>
      </c>
      <c r="B231" s="98">
        <v>387494048.35512072</v>
      </c>
      <c r="C231" s="99">
        <v>5.16953878036297</v>
      </c>
      <c r="D231" s="99">
        <v>4.6046173590897022</v>
      </c>
      <c r="E231" s="99">
        <v>8.1184677392089242</v>
      </c>
    </row>
    <row r="232" spans="1:5" ht="15" x14ac:dyDescent="0.35">
      <c r="A232" s="100" t="s">
        <v>6</v>
      </c>
      <c r="B232" s="100">
        <v>208338383.13086858</v>
      </c>
      <c r="C232" s="101">
        <v>5.1113773674461571</v>
      </c>
      <c r="D232" s="101">
        <v>11.681548651198902</v>
      </c>
      <c r="E232" s="101">
        <v>13.77991427473868</v>
      </c>
    </row>
    <row r="233" spans="1:5" ht="15" x14ac:dyDescent="0.35">
      <c r="A233" s="98" t="s">
        <v>7</v>
      </c>
      <c r="B233" s="98">
        <v>267647761.26280862</v>
      </c>
      <c r="C233" s="99">
        <v>3.611181184998169</v>
      </c>
      <c r="D233" s="99">
        <v>-5.5203364128309946</v>
      </c>
      <c r="E233" s="99">
        <v>-1.8584829006210501</v>
      </c>
    </row>
    <row r="234" spans="1:5" ht="15" x14ac:dyDescent="0.35">
      <c r="A234" s="100" t="s">
        <v>8</v>
      </c>
      <c r="B234" s="100">
        <v>19779173.648943339</v>
      </c>
      <c r="C234" s="101">
        <v>-7.7268776472919516</v>
      </c>
      <c r="D234" s="101">
        <v>-24.921464226469947</v>
      </c>
      <c r="E234" s="101">
        <v>-8.7078060060711611</v>
      </c>
    </row>
    <row r="235" spans="1:5" ht="15" x14ac:dyDescent="0.35">
      <c r="A235" s="98" t="s">
        <v>9</v>
      </c>
      <c r="B235" s="98">
        <v>476489164.8470251</v>
      </c>
      <c r="C235" s="99">
        <v>39.280608017540253</v>
      </c>
      <c r="D235" s="99">
        <v>44.312292203306455</v>
      </c>
      <c r="E235" s="99">
        <v>36.139998867524966</v>
      </c>
    </row>
    <row r="236" spans="1:5" ht="15" x14ac:dyDescent="0.35">
      <c r="A236" s="100" t="s">
        <v>10</v>
      </c>
      <c r="B236" s="100">
        <v>1284564595.9674206</v>
      </c>
      <c r="C236" s="101">
        <v>-1.8048555114620446</v>
      </c>
      <c r="D236" s="101">
        <v>-2.1662813154054938</v>
      </c>
      <c r="E236" s="101">
        <v>2.9782434768272692</v>
      </c>
    </row>
    <row r="237" spans="1:5" ht="15" x14ac:dyDescent="0.35">
      <c r="A237" s="98" t="s">
        <v>11</v>
      </c>
      <c r="B237" s="98">
        <v>894096105.69434357</v>
      </c>
      <c r="C237" s="99">
        <v>8.9063274448427432</v>
      </c>
      <c r="D237" s="99">
        <v>1.2440023250346099</v>
      </c>
      <c r="E237" s="99">
        <v>0.84384200609946003</v>
      </c>
    </row>
    <row r="238" spans="1:5" ht="15" x14ac:dyDescent="0.35">
      <c r="A238" s="102" t="s">
        <v>43</v>
      </c>
      <c r="B238" s="102">
        <v>4022019388.3619833</v>
      </c>
      <c r="C238" s="103">
        <v>7.1748001194649191</v>
      </c>
      <c r="D238" s="103">
        <v>3.7964870063783351</v>
      </c>
      <c r="E238" s="103">
        <v>6.0047445898752994</v>
      </c>
    </row>
    <row r="239" spans="1:5" x14ac:dyDescent="0.3">
      <c r="A239" t="s">
        <v>265</v>
      </c>
    </row>
    <row r="241" spans="1:5" ht="18" x14ac:dyDescent="0.35">
      <c r="A241" s="197" t="s">
        <v>139</v>
      </c>
      <c r="B241" s="197"/>
      <c r="C241" s="197"/>
      <c r="D241" s="197"/>
      <c r="E241" s="197"/>
    </row>
    <row r="242" spans="1:5" ht="15" thickBot="1" x14ac:dyDescent="0.35">
      <c r="A242" s="198" t="s">
        <v>206</v>
      </c>
      <c r="B242" s="198"/>
      <c r="C242" s="199">
        <v>46082</v>
      </c>
      <c r="D242" s="199"/>
      <c r="E242" s="199"/>
    </row>
    <row r="243" spans="1:5" ht="45.6" thickTop="1" x14ac:dyDescent="0.3">
      <c r="A243" s="97" t="s">
        <v>14</v>
      </c>
      <c r="B243" s="97" t="s">
        <v>188</v>
      </c>
      <c r="C243" s="97" t="s">
        <v>220</v>
      </c>
      <c r="D243" s="97" t="s">
        <v>189</v>
      </c>
      <c r="E243" s="97" t="s">
        <v>190</v>
      </c>
    </row>
    <row r="244" spans="1:5" ht="15" x14ac:dyDescent="0.35">
      <c r="A244" s="98" t="s">
        <v>3</v>
      </c>
      <c r="B244" s="98">
        <v>244486333.31669852</v>
      </c>
      <c r="C244" s="99">
        <v>17.016722947772212</v>
      </c>
      <c r="D244" s="99">
        <v>12.018138204536344</v>
      </c>
      <c r="E244" s="99">
        <v>23.813864832026077</v>
      </c>
    </row>
    <row r="245" spans="1:5" ht="15" x14ac:dyDescent="0.35">
      <c r="A245" s="100" t="s">
        <v>4</v>
      </c>
      <c r="B245" s="100">
        <v>694541871.75470674</v>
      </c>
      <c r="C245" s="101">
        <v>12.917214955575119</v>
      </c>
      <c r="D245" s="101">
        <v>7.2473865827752393</v>
      </c>
      <c r="E245" s="101">
        <v>5.777351653311813</v>
      </c>
    </row>
    <row r="246" spans="1:5" ht="15" x14ac:dyDescent="0.35">
      <c r="A246" s="98" t="s">
        <v>5</v>
      </c>
      <c r="B246" s="98">
        <v>726118828.07613933</v>
      </c>
      <c r="C246" s="99">
        <v>6.0765978821314404</v>
      </c>
      <c r="D246" s="99">
        <v>14.236237559487353</v>
      </c>
      <c r="E246" s="99">
        <v>9.9350857495062783</v>
      </c>
    </row>
    <row r="247" spans="1:5" ht="15" x14ac:dyDescent="0.35">
      <c r="A247" s="100" t="s">
        <v>6</v>
      </c>
      <c r="B247" s="100">
        <v>102370196.1402192</v>
      </c>
      <c r="C247" s="101">
        <v>-89.216856991007376</v>
      </c>
      <c r="D247" s="101">
        <v>-74.172963207239434</v>
      </c>
      <c r="E247" s="101">
        <v>-43.793404722782803</v>
      </c>
    </row>
    <row r="248" spans="1:5" ht="15" x14ac:dyDescent="0.35">
      <c r="A248" s="98" t="s">
        <v>7</v>
      </c>
      <c r="B248" s="98">
        <v>615855742.98175013</v>
      </c>
      <c r="C248" s="99">
        <v>1.444972759813834</v>
      </c>
      <c r="D248" s="99">
        <v>-4.4627870998016679</v>
      </c>
      <c r="E248" s="99">
        <v>1.6952027279398818</v>
      </c>
    </row>
    <row r="249" spans="1:5" ht="15" x14ac:dyDescent="0.35">
      <c r="A249" s="100" t="s">
        <v>8</v>
      </c>
      <c r="B249" s="100">
        <v>95829281.609598711</v>
      </c>
      <c r="C249" s="101">
        <v>42.98873249932911</v>
      </c>
      <c r="D249" s="101">
        <v>26.383240746197579</v>
      </c>
      <c r="E249" s="101">
        <v>20.82857456300442</v>
      </c>
    </row>
    <row r="250" spans="1:5" ht="15" x14ac:dyDescent="0.35">
      <c r="A250" s="98" t="s">
        <v>9</v>
      </c>
      <c r="B250" s="98">
        <v>429063313.98385322</v>
      </c>
      <c r="C250" s="99">
        <v>-14.175336145356299</v>
      </c>
      <c r="D250" s="99">
        <v>-11.258664290536412</v>
      </c>
      <c r="E250" s="99">
        <v>-5.714434961057357</v>
      </c>
    </row>
    <row r="251" spans="1:5" ht="15" x14ac:dyDescent="0.35">
      <c r="A251" s="100" t="s">
        <v>10</v>
      </c>
      <c r="B251" s="100">
        <v>2427072263.6919866</v>
      </c>
      <c r="C251" s="101">
        <v>-2.5301364641224122</v>
      </c>
      <c r="D251" s="101">
        <v>1.8543228709414272</v>
      </c>
      <c r="E251" s="101">
        <v>6.7562443782556825</v>
      </c>
    </row>
    <row r="252" spans="1:5" ht="15" x14ac:dyDescent="0.35">
      <c r="A252" s="98" t="s">
        <v>11</v>
      </c>
      <c r="B252" s="98">
        <v>1735622240.544733</v>
      </c>
      <c r="C252" s="99">
        <v>4.277281430362434</v>
      </c>
      <c r="D252" s="99">
        <v>5.0671525977997733</v>
      </c>
      <c r="E252" s="99">
        <v>10.915967638070478</v>
      </c>
    </row>
    <row r="253" spans="1:5" ht="15" x14ac:dyDescent="0.35">
      <c r="A253" s="102" t="s">
        <v>43</v>
      </c>
      <c r="B253" s="102">
        <v>7070960072.0996857</v>
      </c>
      <c r="C253" s="103">
        <v>-9.188749379082461</v>
      </c>
      <c r="D253" s="103">
        <v>-7.2350448654538653</v>
      </c>
      <c r="E253" s="103">
        <v>0.33400424301988085</v>
      </c>
    </row>
    <row r="254" spans="1:5" x14ac:dyDescent="0.3">
      <c r="A254" t="s">
        <v>265</v>
      </c>
    </row>
  </sheetData>
  <mergeCells count="51">
    <mergeCell ref="A1:E1"/>
    <mergeCell ref="A2:B2"/>
    <mergeCell ref="C2:E2"/>
    <mergeCell ref="A62:B62"/>
    <mergeCell ref="C62:E62"/>
    <mergeCell ref="A46:E46"/>
    <mergeCell ref="A61:E61"/>
    <mergeCell ref="A16:E16"/>
    <mergeCell ref="A17:B17"/>
    <mergeCell ref="C17:E17"/>
    <mergeCell ref="A31:E31"/>
    <mergeCell ref="A32:B32"/>
    <mergeCell ref="C32:E32"/>
    <mergeCell ref="A47:B47"/>
    <mergeCell ref="C47:E47"/>
    <mergeCell ref="A76:E76"/>
    <mergeCell ref="A77:B77"/>
    <mergeCell ref="C77:E77"/>
    <mergeCell ref="A91:E91"/>
    <mergeCell ref="A92:B92"/>
    <mergeCell ref="C92:E92"/>
    <mergeCell ref="A106:E106"/>
    <mergeCell ref="A107:B107"/>
    <mergeCell ref="C107:E107"/>
    <mergeCell ref="A121:E121"/>
    <mergeCell ref="A122:B122"/>
    <mergeCell ref="C122:E122"/>
    <mergeCell ref="A136:E136"/>
    <mergeCell ref="A137:B137"/>
    <mergeCell ref="C137:E137"/>
    <mergeCell ref="A151:E151"/>
    <mergeCell ref="A152:B152"/>
    <mergeCell ref="C152:E152"/>
    <mergeCell ref="A166:E166"/>
    <mergeCell ref="A167:B167"/>
    <mergeCell ref="C167:E167"/>
    <mergeCell ref="A181:E181"/>
    <mergeCell ref="A182:B182"/>
    <mergeCell ref="C182:E182"/>
    <mergeCell ref="A196:E196"/>
    <mergeCell ref="A197:B197"/>
    <mergeCell ref="C197:E197"/>
    <mergeCell ref="A211:E211"/>
    <mergeCell ref="A212:B212"/>
    <mergeCell ref="C212:E212"/>
    <mergeCell ref="A226:E226"/>
    <mergeCell ref="A227:B227"/>
    <mergeCell ref="C227:E227"/>
    <mergeCell ref="A241:E241"/>
    <mergeCell ref="A242:B242"/>
    <mergeCell ref="C242:E24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2"/>
  <dimension ref="A1:D216"/>
  <sheetViews>
    <sheetView showGridLines="0" workbookViewId="0">
      <selection activeCell="A3" sqref="A3:K3"/>
    </sheetView>
  </sheetViews>
  <sheetFormatPr defaultRowHeight="14.4" x14ac:dyDescent="0.3"/>
  <cols>
    <col min="1" max="1" width="36.5546875" customWidth="1"/>
    <col min="2" max="2" width="17.6640625" customWidth="1"/>
    <col min="3" max="3" width="12" customWidth="1"/>
    <col min="4" max="4" width="12.6640625" customWidth="1"/>
  </cols>
  <sheetData>
    <row r="1" spans="1:4" x14ac:dyDescent="0.3">
      <c r="A1" s="27"/>
      <c r="B1" s="200"/>
      <c r="C1" s="200"/>
      <c r="D1" s="200"/>
    </row>
    <row r="2" spans="1:4" ht="15.6" x14ac:dyDescent="0.3">
      <c r="A2" s="185" t="s">
        <v>136</v>
      </c>
      <c r="B2" s="185"/>
      <c r="C2" s="185"/>
      <c r="D2" s="185"/>
    </row>
    <row r="3" spans="1:4" ht="15.6" x14ac:dyDescent="0.3">
      <c r="A3" s="185" t="s">
        <v>255</v>
      </c>
      <c r="B3" s="185"/>
      <c r="C3" s="185"/>
      <c r="D3" s="185"/>
    </row>
    <row r="4" spans="1:4" ht="48.6" x14ac:dyDescent="0.3">
      <c r="A4" s="154" t="s">
        <v>104</v>
      </c>
      <c r="B4" s="155" t="s">
        <v>207</v>
      </c>
      <c r="C4" s="155" t="s">
        <v>220</v>
      </c>
      <c r="D4" s="156" t="s">
        <v>22</v>
      </c>
    </row>
    <row r="5" spans="1:4" ht="16.2" x14ac:dyDescent="0.35">
      <c r="A5" s="144" t="s">
        <v>125</v>
      </c>
      <c r="B5" s="145">
        <v>1170157621.5712097</v>
      </c>
      <c r="C5" s="146">
        <v>-1.826975247469198</v>
      </c>
      <c r="D5" s="146">
        <v>-3.7201860137332621</v>
      </c>
    </row>
    <row r="6" spans="1:4" ht="16.2" x14ac:dyDescent="0.35">
      <c r="A6" s="147" t="s">
        <v>23</v>
      </c>
      <c r="B6" s="148">
        <v>120394612.63410503</v>
      </c>
      <c r="C6" s="149">
        <v>-0.74110901027762965</v>
      </c>
      <c r="D6" s="149">
        <v>1.0282051597453989</v>
      </c>
    </row>
    <row r="7" spans="1:4" ht="16.2" x14ac:dyDescent="0.35">
      <c r="A7" s="144" t="s">
        <v>25</v>
      </c>
      <c r="B7" s="145">
        <v>123827860.66747662</v>
      </c>
      <c r="C7" s="150">
        <v>10.589873460735433</v>
      </c>
      <c r="D7" s="150">
        <v>-0.18461962891167527</v>
      </c>
    </row>
    <row r="8" spans="1:4" ht="16.2" x14ac:dyDescent="0.35">
      <c r="A8" s="147" t="s">
        <v>27</v>
      </c>
      <c r="B8" s="148">
        <v>141746497.54617125</v>
      </c>
      <c r="C8" s="149">
        <v>4.1104474509122024</v>
      </c>
      <c r="D8" s="149">
        <v>0.16292021286941072</v>
      </c>
    </row>
    <row r="9" spans="1:4" ht="16.2" x14ac:dyDescent="0.35">
      <c r="A9" s="144" t="s">
        <v>29</v>
      </c>
      <c r="B9" s="145">
        <v>569689579.6671201</v>
      </c>
      <c r="C9" s="150">
        <v>-1.0269556680350678</v>
      </c>
      <c r="D9" s="150">
        <v>7.2318947463578809E-2</v>
      </c>
    </row>
    <row r="10" spans="1:4" ht="16.2" x14ac:dyDescent="0.35">
      <c r="A10" s="147" t="s">
        <v>31</v>
      </c>
      <c r="B10" s="148">
        <v>342101942.72811699</v>
      </c>
      <c r="C10" s="149">
        <v>1.1120108374825577</v>
      </c>
      <c r="D10" s="149">
        <v>1.4323562102747545</v>
      </c>
    </row>
    <row r="11" spans="1:4" ht="16.2" x14ac:dyDescent="0.35">
      <c r="A11" s="144" t="s">
        <v>33</v>
      </c>
      <c r="B11" s="145">
        <v>212330733.98170003</v>
      </c>
      <c r="C11" s="150">
        <v>-1.3992828442465299</v>
      </c>
      <c r="D11" s="150">
        <v>8.267402016246006</v>
      </c>
    </row>
    <row r="12" spans="1:4" ht="16.2" x14ac:dyDescent="0.35">
      <c r="A12" s="147" t="s">
        <v>208</v>
      </c>
      <c r="B12" s="148">
        <v>114101823.72403768</v>
      </c>
      <c r="C12" s="149">
        <v>-8.1130964635374951</v>
      </c>
      <c r="D12" s="149">
        <v>-4.0784819292831287</v>
      </c>
    </row>
    <row r="13" spans="1:4" ht="16.2" x14ac:dyDescent="0.35">
      <c r="A13" s="144" t="s">
        <v>37</v>
      </c>
      <c r="B13" s="145">
        <v>56939262.059909075</v>
      </c>
      <c r="C13" s="150">
        <v>-40.283050597848025</v>
      </c>
      <c r="D13" s="150">
        <v>-15.638235997573402</v>
      </c>
    </row>
    <row r="14" spans="1:4" ht="16.2" x14ac:dyDescent="0.35">
      <c r="A14" s="147" t="s">
        <v>39</v>
      </c>
      <c r="B14" s="148">
        <v>38358241.224727683</v>
      </c>
      <c r="C14" s="149">
        <v>-5.8545183941961625</v>
      </c>
      <c r="D14" s="149">
        <v>-9.0114734693186431</v>
      </c>
    </row>
    <row r="15" spans="1:4" ht="16.2" x14ac:dyDescent="0.35">
      <c r="A15" s="144" t="s">
        <v>41</v>
      </c>
      <c r="B15" s="145">
        <v>52947697.893363088</v>
      </c>
      <c r="C15" s="150">
        <v>-7.1171533611592004</v>
      </c>
      <c r="D15" s="150">
        <v>-6.0521678914566728</v>
      </c>
    </row>
    <row r="16" spans="1:4" ht="16.2" x14ac:dyDescent="0.35">
      <c r="A16" s="147" t="s">
        <v>44</v>
      </c>
      <c r="B16" s="148">
        <v>160695641.77281135</v>
      </c>
      <c r="C16" s="149">
        <v>-2.928081333558219</v>
      </c>
      <c r="D16" s="149">
        <v>-0.93774137549641479</v>
      </c>
    </row>
    <row r="17" spans="1:4" ht="16.2" x14ac:dyDescent="0.35">
      <c r="A17" s="144" t="s">
        <v>45</v>
      </c>
      <c r="B17" s="145">
        <v>321455287.03265482</v>
      </c>
      <c r="C17" s="150">
        <v>-13.056460438153451</v>
      </c>
      <c r="D17" s="150">
        <v>0.80769382076408824</v>
      </c>
    </row>
    <row r="18" spans="1:4" ht="16.2" x14ac:dyDescent="0.35">
      <c r="A18" s="147" t="s">
        <v>48</v>
      </c>
      <c r="B18" s="148">
        <v>84271774.844855085</v>
      </c>
      <c r="C18" s="149">
        <v>3.1808299662456241</v>
      </c>
      <c r="D18" s="149">
        <v>8.4229586691880076</v>
      </c>
    </row>
    <row r="19" spans="1:4" ht="16.2" x14ac:dyDescent="0.35">
      <c r="A19" s="144" t="s">
        <v>51</v>
      </c>
      <c r="B19" s="145">
        <v>75483917.192581043</v>
      </c>
      <c r="C19" s="150">
        <v>-13.799038873395396</v>
      </c>
      <c r="D19" s="150">
        <v>-8.3513753959870041</v>
      </c>
    </row>
    <row r="20" spans="1:4" ht="16.2" x14ac:dyDescent="0.35">
      <c r="A20" s="147" t="s">
        <v>54</v>
      </c>
      <c r="B20" s="148">
        <v>244486333.31669852</v>
      </c>
      <c r="C20" s="149">
        <v>17.016722947772212</v>
      </c>
      <c r="D20" s="149">
        <v>23.813864832026077</v>
      </c>
    </row>
    <row r="21" spans="1:4" ht="16.2" x14ac:dyDescent="0.35">
      <c r="A21" s="151" t="s">
        <v>209</v>
      </c>
      <c r="B21" s="152">
        <v>3828988827.8575377</v>
      </c>
      <c r="C21" s="153">
        <v>-2.3553742761041496</v>
      </c>
      <c r="D21" s="153">
        <v>-4.9092691177810011E-2</v>
      </c>
    </row>
    <row r="22" spans="1:4" x14ac:dyDescent="0.3">
      <c r="A22" s="26" t="s">
        <v>256</v>
      </c>
    </row>
    <row r="23" spans="1:4" x14ac:dyDescent="0.3">
      <c r="A23" s="12" t="s">
        <v>142</v>
      </c>
    </row>
    <row r="24" spans="1:4" x14ac:dyDescent="0.3">
      <c r="A24" s="12" t="s">
        <v>143</v>
      </c>
    </row>
    <row r="26" spans="1:4" ht="15.6" x14ac:dyDescent="0.3">
      <c r="A26" s="185" t="s">
        <v>136</v>
      </c>
      <c r="B26" s="185"/>
      <c r="C26" s="185"/>
      <c r="D26" s="185"/>
    </row>
    <row r="27" spans="1:4" ht="15.6" x14ac:dyDescent="0.3">
      <c r="A27" s="185" t="s">
        <v>257</v>
      </c>
      <c r="B27" s="185"/>
      <c r="C27" s="185"/>
      <c r="D27" s="185"/>
    </row>
    <row r="28" spans="1:4" ht="48.6" x14ac:dyDescent="0.3">
      <c r="A28" s="154" t="s">
        <v>104</v>
      </c>
      <c r="B28" s="155" t="s">
        <v>207</v>
      </c>
      <c r="C28" s="155" t="s">
        <v>220</v>
      </c>
      <c r="D28" s="156" t="s">
        <v>22</v>
      </c>
    </row>
    <row r="29" spans="1:4" ht="16.2" x14ac:dyDescent="0.35">
      <c r="A29" s="144" t="s">
        <v>125</v>
      </c>
      <c r="B29" s="145">
        <v>6327938294.0485172</v>
      </c>
      <c r="C29" s="146">
        <v>4.7347897422368668</v>
      </c>
      <c r="D29" s="146">
        <v>0.83095218166440166</v>
      </c>
    </row>
    <row r="30" spans="1:4" ht="16.2" x14ac:dyDescent="0.35">
      <c r="A30" s="147" t="s">
        <v>23</v>
      </c>
      <c r="B30" s="148">
        <v>602149432.75050104</v>
      </c>
      <c r="C30" s="149">
        <v>16.762606021927738</v>
      </c>
      <c r="D30" s="149">
        <v>4.2257715530549467</v>
      </c>
    </row>
    <row r="31" spans="1:4" ht="16.2" x14ac:dyDescent="0.35">
      <c r="A31" s="144" t="s">
        <v>25</v>
      </c>
      <c r="B31" s="145">
        <v>675966579.5739913</v>
      </c>
      <c r="C31" s="150">
        <v>15.525466593253977</v>
      </c>
      <c r="D31" s="150">
        <v>0.27404541672946259</v>
      </c>
    </row>
    <row r="32" spans="1:4" ht="16.2" x14ac:dyDescent="0.35">
      <c r="A32" s="147" t="s">
        <v>27</v>
      </c>
      <c r="B32" s="148">
        <v>936694358.75006545</v>
      </c>
      <c r="C32" s="149">
        <v>25.030172813095142</v>
      </c>
      <c r="D32" s="149">
        <v>3.0642808957395795</v>
      </c>
    </row>
    <row r="33" spans="1:4" ht="16.2" x14ac:dyDescent="0.35">
      <c r="A33" s="144" t="s">
        <v>29</v>
      </c>
      <c r="B33" s="145">
        <v>2736361367.6303792</v>
      </c>
      <c r="C33" s="150">
        <v>33.943076294320697</v>
      </c>
      <c r="D33" s="150">
        <v>9.5750601382599054</v>
      </c>
    </row>
    <row r="34" spans="1:4" ht="16.2" x14ac:dyDescent="0.35">
      <c r="A34" s="147" t="s">
        <v>31</v>
      </c>
      <c r="B34" s="148">
        <v>972485146.08790338</v>
      </c>
      <c r="C34" s="149">
        <v>16.536831782102503</v>
      </c>
      <c r="D34" s="149">
        <v>1.3660150178722796</v>
      </c>
    </row>
    <row r="35" spans="1:4" ht="16.2" x14ac:dyDescent="0.35">
      <c r="A35" s="144" t="s">
        <v>33</v>
      </c>
      <c r="B35" s="145">
        <v>342954796.51069015</v>
      </c>
      <c r="C35" s="150">
        <v>-5.4569457612478107</v>
      </c>
      <c r="D35" s="150">
        <v>2.3590671197926572</v>
      </c>
    </row>
    <row r="36" spans="1:4" ht="16.2" x14ac:dyDescent="0.35">
      <c r="A36" s="147" t="s">
        <v>208</v>
      </c>
      <c r="B36" s="148">
        <v>602935673.88849378</v>
      </c>
      <c r="C36" s="149">
        <v>31.741903360384228</v>
      </c>
      <c r="D36" s="149">
        <v>12.414277497964399</v>
      </c>
    </row>
    <row r="37" spans="1:4" ht="16.2" x14ac:dyDescent="0.35">
      <c r="A37" s="144" t="s">
        <v>37</v>
      </c>
      <c r="B37" s="145">
        <v>182073781.22028565</v>
      </c>
      <c r="C37" s="150">
        <v>43.340367357253903</v>
      </c>
      <c r="D37" s="150">
        <v>1.1331328375879801</v>
      </c>
    </row>
    <row r="38" spans="1:4" ht="16.2" x14ac:dyDescent="0.35">
      <c r="A38" s="147" t="s">
        <v>39</v>
      </c>
      <c r="B38" s="148">
        <v>170515277.25144389</v>
      </c>
      <c r="C38" s="149">
        <v>26.384351155401454</v>
      </c>
      <c r="D38" s="149">
        <v>6.1854919656481488</v>
      </c>
    </row>
    <row r="39" spans="1:4" ht="16.2" x14ac:dyDescent="0.35">
      <c r="A39" s="144" t="s">
        <v>41</v>
      </c>
      <c r="B39" s="145">
        <v>186236730.55482408</v>
      </c>
      <c r="C39" s="150">
        <v>23.668388838603494</v>
      </c>
      <c r="D39" s="150">
        <v>1.1168691754315008</v>
      </c>
    </row>
    <row r="40" spans="1:4" ht="16.2" x14ac:dyDescent="0.35">
      <c r="A40" s="147" t="s">
        <v>44</v>
      </c>
      <c r="B40" s="148">
        <v>1240954633.6876931</v>
      </c>
      <c r="C40" s="149">
        <v>34.734755559288885</v>
      </c>
      <c r="D40" s="149">
        <v>8.763833399014942</v>
      </c>
    </row>
    <row r="41" spans="1:4" ht="16.2" x14ac:dyDescent="0.35">
      <c r="A41" s="144" t="s">
        <v>45</v>
      </c>
      <c r="B41" s="145">
        <v>432124152.41117322</v>
      </c>
      <c r="C41" s="150">
        <v>24.438540558365784</v>
      </c>
      <c r="D41" s="150">
        <v>1.3491465654690948</v>
      </c>
    </row>
    <row r="42" spans="1:4" ht="16.2" x14ac:dyDescent="0.35">
      <c r="A42" s="147" t="s">
        <v>48</v>
      </c>
      <c r="B42" s="148">
        <v>507519701.66256666</v>
      </c>
      <c r="C42" s="149">
        <v>26.483172040753921</v>
      </c>
      <c r="D42" s="149">
        <v>-1.828241843470646</v>
      </c>
    </row>
    <row r="43" spans="1:4" ht="16.2" x14ac:dyDescent="0.35">
      <c r="A43" s="144" t="s">
        <v>51</v>
      </c>
      <c r="B43" s="145">
        <v>408126238.26287138</v>
      </c>
      <c r="C43" s="150">
        <v>17.436385742987206</v>
      </c>
      <c r="D43" s="150">
        <v>3.3459780183614063</v>
      </c>
    </row>
    <row r="44" spans="1:4" ht="16.2" x14ac:dyDescent="0.35">
      <c r="A44" s="147" t="s">
        <v>54</v>
      </c>
      <c r="B44" s="148">
        <v>694541871.75470674</v>
      </c>
      <c r="C44" s="149">
        <v>12.917214955575119</v>
      </c>
      <c r="D44" s="149">
        <v>5.777351653311813</v>
      </c>
    </row>
    <row r="45" spans="1:4" ht="16.2" x14ac:dyDescent="0.35">
      <c r="A45" s="151" t="s">
        <v>209</v>
      </c>
      <c r="B45" s="152">
        <v>17019578036.046108</v>
      </c>
      <c r="C45" s="153">
        <v>16.298413763185838</v>
      </c>
      <c r="D45" s="153">
        <v>3.4565850605785764</v>
      </c>
    </row>
    <row r="46" spans="1:4" x14ac:dyDescent="0.3">
      <c r="A46" s="26" t="s">
        <v>256</v>
      </c>
    </row>
    <row r="47" spans="1:4" x14ac:dyDescent="0.3">
      <c r="A47" s="12" t="s">
        <v>142</v>
      </c>
    </row>
    <row r="48" spans="1:4" x14ac:dyDescent="0.3">
      <c r="A48" s="12" t="s">
        <v>143</v>
      </c>
    </row>
    <row r="50" spans="1:4" ht="15.6" x14ac:dyDescent="0.3">
      <c r="A50" s="185" t="s">
        <v>136</v>
      </c>
      <c r="B50" s="185"/>
      <c r="C50" s="185"/>
      <c r="D50" s="185"/>
    </row>
    <row r="51" spans="1:4" ht="15.6" x14ac:dyDescent="0.3">
      <c r="A51" s="185" t="s">
        <v>258</v>
      </c>
      <c r="B51" s="185"/>
      <c r="C51" s="185"/>
      <c r="D51" s="185"/>
    </row>
    <row r="52" spans="1:4" ht="48.6" x14ac:dyDescent="0.3">
      <c r="A52" s="154" t="s">
        <v>104</v>
      </c>
      <c r="B52" s="155" t="s">
        <v>207</v>
      </c>
      <c r="C52" s="155" t="s">
        <v>220</v>
      </c>
      <c r="D52" s="156" t="s">
        <v>22</v>
      </c>
    </row>
    <row r="53" spans="1:4" ht="16.2" x14ac:dyDescent="0.35">
      <c r="A53" s="144" t="s">
        <v>125</v>
      </c>
      <c r="B53" s="145">
        <v>4038806875.6733918</v>
      </c>
      <c r="C53" s="146">
        <v>2.498955022161109</v>
      </c>
      <c r="D53" s="146">
        <v>0.68224894333577257</v>
      </c>
    </row>
    <row r="54" spans="1:4" ht="16.2" x14ac:dyDescent="0.35">
      <c r="A54" s="147" t="s">
        <v>23</v>
      </c>
      <c r="B54" s="148">
        <v>487348785.28714907</v>
      </c>
      <c r="C54" s="149">
        <v>-14.457402390406015</v>
      </c>
      <c r="D54" s="149">
        <v>-1.0598250586909774</v>
      </c>
    </row>
    <row r="55" spans="1:4" ht="16.2" x14ac:dyDescent="0.35">
      <c r="A55" s="144" t="s">
        <v>25</v>
      </c>
      <c r="B55" s="145">
        <v>596395849.47403419</v>
      </c>
      <c r="C55" s="150">
        <v>0.92766408262519029</v>
      </c>
      <c r="D55" s="150">
        <v>3.9795153324884591</v>
      </c>
    </row>
    <row r="56" spans="1:4" ht="16.2" x14ac:dyDescent="0.35">
      <c r="A56" s="147" t="s">
        <v>27</v>
      </c>
      <c r="B56" s="148">
        <v>598893991.69219398</v>
      </c>
      <c r="C56" s="149">
        <v>3.5884690912229678</v>
      </c>
      <c r="D56" s="149">
        <v>9.8827196026463504</v>
      </c>
    </row>
    <row r="57" spans="1:4" ht="16.2" x14ac:dyDescent="0.35">
      <c r="A57" s="144" t="s">
        <v>29</v>
      </c>
      <c r="B57" s="145">
        <v>1236113771.0428095</v>
      </c>
      <c r="C57" s="150">
        <v>1.8075927857042151</v>
      </c>
      <c r="D57" s="150">
        <v>9.0950987352200308</v>
      </c>
    </row>
    <row r="58" spans="1:4" ht="16.2" x14ac:dyDescent="0.35">
      <c r="A58" s="147" t="s">
        <v>31</v>
      </c>
      <c r="B58" s="148">
        <v>684215111.91580641</v>
      </c>
      <c r="C58" s="149">
        <v>8.2930507862391636</v>
      </c>
      <c r="D58" s="149">
        <v>7.8885621834579922</v>
      </c>
    </row>
    <row r="59" spans="1:4" ht="16.2" x14ac:dyDescent="0.35">
      <c r="A59" s="144" t="s">
        <v>33</v>
      </c>
      <c r="B59" s="145">
        <v>357125825.44887424</v>
      </c>
      <c r="C59" s="150">
        <v>7.7400821891113525</v>
      </c>
      <c r="D59" s="150">
        <v>9.9335598725420517</v>
      </c>
    </row>
    <row r="60" spans="1:4" ht="16.2" x14ac:dyDescent="0.35">
      <c r="A60" s="147" t="s">
        <v>208</v>
      </c>
      <c r="B60" s="148">
        <v>476947248.7318449</v>
      </c>
      <c r="C60" s="149">
        <v>0.48706579016795093</v>
      </c>
      <c r="D60" s="149">
        <v>5.666291340125218</v>
      </c>
    </row>
    <row r="61" spans="1:4" ht="16.2" x14ac:dyDescent="0.35">
      <c r="A61" s="144" t="s">
        <v>37</v>
      </c>
      <c r="B61" s="145">
        <v>225421642.5020768</v>
      </c>
      <c r="C61" s="150">
        <v>-7.5731676163194095</v>
      </c>
      <c r="D61" s="150">
        <v>3.5452912312678775</v>
      </c>
    </row>
    <row r="62" spans="1:4" ht="16.2" x14ac:dyDescent="0.35">
      <c r="A62" s="147" t="s">
        <v>39</v>
      </c>
      <c r="B62" s="148">
        <v>267209552.6377618</v>
      </c>
      <c r="C62" s="149">
        <v>10.94710442498268</v>
      </c>
      <c r="D62" s="149">
        <v>12.448507986466639</v>
      </c>
    </row>
    <row r="63" spans="1:4" ht="16.2" x14ac:dyDescent="0.35">
      <c r="A63" s="144" t="s">
        <v>41</v>
      </c>
      <c r="B63" s="145">
        <v>239462660.5187946</v>
      </c>
      <c r="C63" s="150">
        <v>6.2051089843268459</v>
      </c>
      <c r="D63" s="150">
        <v>9.6701963016011092</v>
      </c>
    </row>
    <row r="64" spans="1:4" ht="16.2" x14ac:dyDescent="0.35">
      <c r="A64" s="147" t="s">
        <v>44</v>
      </c>
      <c r="B64" s="148">
        <v>400915671.88078809</v>
      </c>
      <c r="C64" s="149">
        <v>-24.163210901652921</v>
      </c>
      <c r="D64" s="149">
        <v>-1.2150215939415454</v>
      </c>
    </row>
    <row r="65" spans="1:4" ht="16.2" x14ac:dyDescent="0.35">
      <c r="A65" s="144" t="s">
        <v>45</v>
      </c>
      <c r="B65" s="145">
        <v>904563072.9424156</v>
      </c>
      <c r="C65" s="150">
        <v>9.3951423314203595</v>
      </c>
      <c r="D65" s="150">
        <v>16.674817376040131</v>
      </c>
    </row>
    <row r="66" spans="1:4" ht="16.2" x14ac:dyDescent="0.35">
      <c r="A66" s="147" t="s">
        <v>48</v>
      </c>
      <c r="B66" s="148">
        <v>1102641769.6043713</v>
      </c>
      <c r="C66" s="149">
        <v>-5.913628044664776</v>
      </c>
      <c r="D66" s="149">
        <v>10.978167318281361</v>
      </c>
    </row>
    <row r="67" spans="1:4" ht="16.2" x14ac:dyDescent="0.35">
      <c r="A67" s="144" t="s">
        <v>51</v>
      </c>
      <c r="B67" s="145">
        <v>387494048.35512072</v>
      </c>
      <c r="C67" s="150">
        <v>5.16953878036297</v>
      </c>
      <c r="D67" s="150">
        <v>8.1184677392089242</v>
      </c>
    </row>
    <row r="68" spans="1:4" ht="16.2" x14ac:dyDescent="0.35">
      <c r="A68" s="147" t="s">
        <v>54</v>
      </c>
      <c r="B68" s="148">
        <v>726118828.07613933</v>
      </c>
      <c r="C68" s="149">
        <v>6.0765978821314404</v>
      </c>
      <c r="D68" s="149">
        <v>9.9350857495062783</v>
      </c>
    </row>
    <row r="69" spans="1:4" ht="16.2" x14ac:dyDescent="0.35">
      <c r="A69" s="151" t="s">
        <v>209</v>
      </c>
      <c r="B69" s="152">
        <v>12729674705.783575</v>
      </c>
      <c r="C69" s="153">
        <v>0.8541669359876547</v>
      </c>
      <c r="D69" s="153">
        <v>5.7529508078175251</v>
      </c>
    </row>
    <row r="70" spans="1:4" x14ac:dyDescent="0.3">
      <c r="A70" s="26" t="s">
        <v>256</v>
      </c>
    </row>
    <row r="71" spans="1:4" x14ac:dyDescent="0.3">
      <c r="A71" s="12" t="s">
        <v>142</v>
      </c>
    </row>
    <row r="72" spans="1:4" x14ac:dyDescent="0.3">
      <c r="A72" s="12" t="s">
        <v>143</v>
      </c>
    </row>
    <row r="74" spans="1:4" ht="15.6" x14ac:dyDescent="0.3">
      <c r="A74" s="185" t="s">
        <v>136</v>
      </c>
      <c r="B74" s="185"/>
      <c r="C74" s="185"/>
      <c r="D74" s="185"/>
    </row>
    <row r="75" spans="1:4" ht="30" customHeight="1" x14ac:dyDescent="0.3">
      <c r="A75" s="194" t="s">
        <v>259</v>
      </c>
      <c r="B75" s="194"/>
      <c r="C75" s="194"/>
      <c r="D75" s="194"/>
    </row>
    <row r="76" spans="1:4" ht="48.6" x14ac:dyDescent="0.3">
      <c r="A76" s="154" t="s">
        <v>104</v>
      </c>
      <c r="B76" s="155" t="s">
        <v>207</v>
      </c>
      <c r="C76" s="155" t="s">
        <v>220</v>
      </c>
      <c r="D76" s="156" t="s">
        <v>22</v>
      </c>
    </row>
    <row r="77" spans="1:4" ht="16.2" x14ac:dyDescent="0.35">
      <c r="A77" s="144" t="s">
        <v>125</v>
      </c>
      <c r="B77" s="145">
        <v>2019465390.7284751</v>
      </c>
      <c r="C77" s="146">
        <v>-19.687603237145691</v>
      </c>
      <c r="D77" s="146">
        <v>-0.65682202516176291</v>
      </c>
    </row>
    <row r="78" spans="1:4" ht="16.2" x14ac:dyDescent="0.35">
      <c r="A78" s="147" t="s">
        <v>23</v>
      </c>
      <c r="B78" s="148">
        <v>107558798.52755472</v>
      </c>
      <c r="C78" s="149">
        <v>-28.619589795437349</v>
      </c>
      <c r="D78" s="149">
        <v>-16.010613458035859</v>
      </c>
    </row>
    <row r="79" spans="1:4" ht="16.2" x14ac:dyDescent="0.35">
      <c r="A79" s="144" t="s">
        <v>25</v>
      </c>
      <c r="B79" s="145">
        <v>181317520.5046427</v>
      </c>
      <c r="C79" s="150">
        <v>-9.1462696594873485</v>
      </c>
      <c r="D79" s="150">
        <v>3.912013985146956</v>
      </c>
    </row>
    <row r="80" spans="1:4" ht="16.2" x14ac:dyDescent="0.35">
      <c r="A80" s="147" t="s">
        <v>27</v>
      </c>
      <c r="B80" s="148">
        <v>813193139.66418386</v>
      </c>
      <c r="C80" s="149">
        <v>0.5228010811559658</v>
      </c>
      <c r="D80" s="149">
        <v>-2.8226804877523937</v>
      </c>
    </row>
    <row r="81" spans="1:4" ht="16.2" x14ac:dyDescent="0.35">
      <c r="A81" s="144" t="s">
        <v>29</v>
      </c>
      <c r="B81" s="145">
        <v>380800295.21319544</v>
      </c>
      <c r="C81" s="150">
        <v>-14.035114313136932</v>
      </c>
      <c r="D81" s="150">
        <v>-4.8585676142986927</v>
      </c>
    </row>
    <row r="82" spans="1:4" ht="16.2" x14ac:dyDescent="0.35">
      <c r="A82" s="147" t="s">
        <v>31</v>
      </c>
      <c r="B82" s="148">
        <v>218775118.52201915</v>
      </c>
      <c r="C82" s="149">
        <v>-3.3881138587766313</v>
      </c>
      <c r="D82" s="149">
        <v>-10.420303987067392</v>
      </c>
    </row>
    <row r="83" spans="1:4" ht="16.2" x14ac:dyDescent="0.35">
      <c r="A83" s="144" t="s">
        <v>33</v>
      </c>
      <c r="B83" s="145">
        <v>97583099.574583143</v>
      </c>
      <c r="C83" s="150">
        <v>-38.535561895667783</v>
      </c>
      <c r="D83" s="150">
        <v>-12.400224035134432</v>
      </c>
    </row>
    <row r="84" spans="1:4" ht="16.2" x14ac:dyDescent="0.35">
      <c r="A84" s="147" t="s">
        <v>208</v>
      </c>
      <c r="B84" s="148">
        <v>132558938.21669976</v>
      </c>
      <c r="C84" s="149">
        <v>-4.7879999644998232</v>
      </c>
      <c r="D84" s="149">
        <v>-4.1261668245394567</v>
      </c>
    </row>
    <row r="85" spans="1:4" ht="16.2" x14ac:dyDescent="0.35">
      <c r="A85" s="144" t="s">
        <v>37</v>
      </c>
      <c r="B85" s="145">
        <v>38719449.195915125</v>
      </c>
      <c r="C85" s="150">
        <v>-24.910554771140536</v>
      </c>
      <c r="D85" s="150">
        <v>-6.4220146897647883</v>
      </c>
    </row>
    <row r="86" spans="1:4" ht="16.2" x14ac:dyDescent="0.35">
      <c r="A86" s="147" t="s">
        <v>39</v>
      </c>
      <c r="B86" s="148">
        <v>31920474.610215716</v>
      </c>
      <c r="C86" s="149">
        <v>-11.200408631661308</v>
      </c>
      <c r="D86" s="149">
        <v>-1.3203955269882828</v>
      </c>
    </row>
    <row r="87" spans="1:4" ht="16.2" x14ac:dyDescent="0.35">
      <c r="A87" s="144" t="s">
        <v>41</v>
      </c>
      <c r="B87" s="145">
        <v>73412144.470115617</v>
      </c>
      <c r="C87" s="150">
        <v>-8.3575606140822938</v>
      </c>
      <c r="D87" s="150">
        <v>-2.9967704984669497</v>
      </c>
    </row>
    <row r="88" spans="1:4" ht="16.2" x14ac:dyDescent="0.35">
      <c r="A88" s="147" t="s">
        <v>44</v>
      </c>
      <c r="B88" s="148">
        <v>113854064.33297408</v>
      </c>
      <c r="C88" s="149">
        <v>-70.292725533074261</v>
      </c>
      <c r="D88" s="149">
        <v>-29.576488960227621</v>
      </c>
    </row>
    <row r="89" spans="1:4" ht="16.2" x14ac:dyDescent="0.35">
      <c r="A89" s="144" t="s">
        <v>45</v>
      </c>
      <c r="B89" s="145">
        <v>378009741.78687662</v>
      </c>
      <c r="C89" s="150">
        <v>-5.2877718870388168</v>
      </c>
      <c r="D89" s="150">
        <v>1.5808872245902217</v>
      </c>
    </row>
    <row r="90" spans="1:4" ht="16.2" x14ac:dyDescent="0.35">
      <c r="A90" s="147" t="s">
        <v>48</v>
      </c>
      <c r="B90" s="148">
        <v>1343602614.4163523</v>
      </c>
      <c r="C90" s="149">
        <v>6.3786912356804448</v>
      </c>
      <c r="D90" s="149">
        <v>18.982472396336725</v>
      </c>
    </row>
    <row r="91" spans="1:4" ht="16.2" x14ac:dyDescent="0.35">
      <c r="A91" s="144" t="s">
        <v>51</v>
      </c>
      <c r="B91" s="145">
        <v>208338383.13086858</v>
      </c>
      <c r="C91" s="150">
        <v>5.1113773674461571</v>
      </c>
      <c r="D91" s="150">
        <v>13.77991427473868</v>
      </c>
    </row>
    <row r="92" spans="1:4" ht="16.2" x14ac:dyDescent="0.35">
      <c r="A92" s="147" t="s">
        <v>54</v>
      </c>
      <c r="B92" s="148">
        <v>102370196.1402192</v>
      </c>
      <c r="C92" s="149">
        <v>-89.216856991007376</v>
      </c>
      <c r="D92" s="149">
        <v>-43.793404722782803</v>
      </c>
    </row>
    <row r="93" spans="1:4" ht="16.2" x14ac:dyDescent="0.35">
      <c r="A93" s="151" t="s">
        <v>209</v>
      </c>
      <c r="B93" s="152">
        <v>6241479369.0348902</v>
      </c>
      <c r="C93" s="153">
        <v>-21.998308211200669</v>
      </c>
      <c r="D93" s="153">
        <v>-5.6429352215276669</v>
      </c>
    </row>
    <row r="94" spans="1:4" x14ac:dyDescent="0.3">
      <c r="A94" s="26" t="s">
        <v>256</v>
      </c>
    </row>
    <row r="95" spans="1:4" x14ac:dyDescent="0.3">
      <c r="A95" s="12" t="s">
        <v>142</v>
      </c>
    </row>
    <row r="96" spans="1:4" x14ac:dyDescent="0.3">
      <c r="A96" s="12" t="s">
        <v>143</v>
      </c>
    </row>
    <row r="98" spans="1:4" ht="15.6" x14ac:dyDescent="0.3">
      <c r="A98" s="185" t="s">
        <v>136</v>
      </c>
      <c r="B98" s="185"/>
      <c r="C98" s="185"/>
      <c r="D98" s="185"/>
    </row>
    <row r="99" spans="1:4" ht="15.6" x14ac:dyDescent="0.3">
      <c r="A99" s="185" t="s">
        <v>260</v>
      </c>
      <c r="B99" s="185"/>
      <c r="C99" s="185"/>
      <c r="D99" s="185"/>
    </row>
    <row r="100" spans="1:4" ht="48.6" x14ac:dyDescent="0.3">
      <c r="A100" s="154" t="s">
        <v>104</v>
      </c>
      <c r="B100" s="155" t="s">
        <v>207</v>
      </c>
      <c r="C100" s="155" t="s">
        <v>220</v>
      </c>
      <c r="D100" s="156" t="s">
        <v>22</v>
      </c>
    </row>
    <row r="101" spans="1:4" ht="16.2" x14ac:dyDescent="0.35">
      <c r="A101" s="144" t="s">
        <v>125</v>
      </c>
      <c r="B101" s="145">
        <v>2403815635.9353685</v>
      </c>
      <c r="C101" s="146">
        <v>-20.345933523213866</v>
      </c>
      <c r="D101" s="146">
        <v>-10.239346903762437</v>
      </c>
    </row>
    <row r="102" spans="1:4" ht="16.2" x14ac:dyDescent="0.35">
      <c r="A102" s="147" t="s">
        <v>23</v>
      </c>
      <c r="B102" s="148">
        <v>363672199.71715748</v>
      </c>
      <c r="C102" s="149">
        <v>-9.2409703224849977</v>
      </c>
      <c r="D102" s="149">
        <v>-8.2175282033302715</v>
      </c>
    </row>
    <row r="103" spans="1:4" ht="16.2" x14ac:dyDescent="0.35">
      <c r="A103" s="144" t="s">
        <v>25</v>
      </c>
      <c r="B103" s="145">
        <v>420231110.44533765</v>
      </c>
      <c r="C103" s="150">
        <v>-1.2305310290504412</v>
      </c>
      <c r="D103" s="150">
        <v>-0.94346801689693116</v>
      </c>
    </row>
    <row r="104" spans="1:4" ht="16.2" x14ac:dyDescent="0.35">
      <c r="A104" s="147" t="s">
        <v>27</v>
      </c>
      <c r="B104" s="148">
        <v>653056831.83981252</v>
      </c>
      <c r="C104" s="149">
        <v>-9.1359362260878605</v>
      </c>
      <c r="D104" s="149">
        <v>-5.6462650165550183</v>
      </c>
    </row>
    <row r="105" spans="1:4" ht="16.2" x14ac:dyDescent="0.35">
      <c r="A105" s="144" t="s">
        <v>29</v>
      </c>
      <c r="B105" s="145">
        <v>871349034.53137827</v>
      </c>
      <c r="C105" s="150">
        <v>-13.511039064812035</v>
      </c>
      <c r="D105" s="150">
        <v>-10.471421097501931</v>
      </c>
    </row>
    <row r="106" spans="1:4" ht="16.2" x14ac:dyDescent="0.35">
      <c r="A106" s="147" t="s">
        <v>31</v>
      </c>
      <c r="B106" s="148">
        <v>529816398.27788883</v>
      </c>
      <c r="C106" s="149">
        <v>2.4384716921455718</v>
      </c>
      <c r="D106" s="149">
        <v>-1.1260540034408462</v>
      </c>
    </row>
    <row r="107" spans="1:4" ht="16.2" x14ac:dyDescent="0.35">
      <c r="A107" s="144" t="s">
        <v>33</v>
      </c>
      <c r="B107" s="145">
        <v>263672896.21944416</v>
      </c>
      <c r="C107" s="150">
        <v>-0.93348264446087015</v>
      </c>
      <c r="D107" s="150">
        <v>-1.1354448542157836</v>
      </c>
    </row>
    <row r="108" spans="1:4" ht="16.2" x14ac:dyDescent="0.35">
      <c r="A108" s="147" t="s">
        <v>208</v>
      </c>
      <c r="B108" s="148">
        <v>259894630.21328714</v>
      </c>
      <c r="C108" s="149">
        <v>-4.0707713915784876</v>
      </c>
      <c r="D108" s="149">
        <v>-7.983253875823948</v>
      </c>
    </row>
    <row r="109" spans="1:4" ht="16.2" x14ac:dyDescent="0.35">
      <c r="A109" s="144" t="s">
        <v>37</v>
      </c>
      <c r="B109" s="145">
        <v>157221574.01546356</v>
      </c>
      <c r="C109" s="150">
        <v>0.10501909757452133</v>
      </c>
      <c r="D109" s="150">
        <v>2.7079118908047706</v>
      </c>
    </row>
    <row r="110" spans="1:4" ht="16.2" x14ac:dyDescent="0.35">
      <c r="A110" s="147" t="s">
        <v>39</v>
      </c>
      <c r="B110" s="148">
        <v>117936133.79786092</v>
      </c>
      <c r="C110" s="149">
        <v>6.0582877519651746</v>
      </c>
      <c r="D110" s="149">
        <v>11.769735909357681</v>
      </c>
    </row>
    <row r="111" spans="1:4" ht="16.2" x14ac:dyDescent="0.35">
      <c r="A111" s="144" t="s">
        <v>41</v>
      </c>
      <c r="B111" s="145">
        <v>140810418.34208</v>
      </c>
      <c r="C111" s="150">
        <v>0.10298452008559167</v>
      </c>
      <c r="D111" s="150">
        <v>-3.7384383837427926</v>
      </c>
    </row>
    <row r="112" spans="1:4" ht="16.2" x14ac:dyDescent="0.35">
      <c r="A112" s="147" t="s">
        <v>44</v>
      </c>
      <c r="B112" s="148">
        <v>457515252.41156596</v>
      </c>
      <c r="C112" s="149">
        <v>-6.4989041238510348</v>
      </c>
      <c r="D112" s="149">
        <v>-2.5977625770012058</v>
      </c>
    </row>
    <row r="113" spans="1:4" ht="16.2" x14ac:dyDescent="0.35">
      <c r="A113" s="144" t="s">
        <v>45</v>
      </c>
      <c r="B113" s="145">
        <v>1083369229.90253</v>
      </c>
      <c r="C113" s="150">
        <v>0.78416690959102198</v>
      </c>
      <c r="D113" s="150">
        <v>11.368817656440822</v>
      </c>
    </row>
    <row r="114" spans="1:4" ht="16.2" x14ac:dyDescent="0.35">
      <c r="A114" s="147" t="s">
        <v>48</v>
      </c>
      <c r="B114" s="148">
        <v>1112340715.1495228</v>
      </c>
      <c r="C114" s="149">
        <v>-1.3900096925858141</v>
      </c>
      <c r="D114" s="149">
        <v>-2.2068550653273955</v>
      </c>
    </row>
    <row r="115" spans="1:4" ht="16.2" x14ac:dyDescent="0.35">
      <c r="A115" s="144" t="s">
        <v>51</v>
      </c>
      <c r="B115" s="145">
        <v>267647761.26280862</v>
      </c>
      <c r="C115" s="150">
        <v>3.611181184998169</v>
      </c>
      <c r="D115" s="150">
        <v>-1.8584829006210501</v>
      </c>
    </row>
    <row r="116" spans="1:4" ht="16.2" x14ac:dyDescent="0.35">
      <c r="A116" s="147" t="s">
        <v>54</v>
      </c>
      <c r="B116" s="148">
        <v>615855742.98175013</v>
      </c>
      <c r="C116" s="149">
        <v>1.444972759813834</v>
      </c>
      <c r="D116" s="149">
        <v>1.6952027279398818</v>
      </c>
    </row>
    <row r="117" spans="1:4" ht="16.2" x14ac:dyDescent="0.35">
      <c r="A117" s="151" t="s">
        <v>209</v>
      </c>
      <c r="B117" s="152">
        <v>9718205565.0432568</v>
      </c>
      <c r="C117" s="153">
        <v>-8.2414168333995175</v>
      </c>
      <c r="D117" s="153">
        <v>-3.9528370846460215</v>
      </c>
    </row>
    <row r="118" spans="1:4" x14ac:dyDescent="0.3">
      <c r="A118" s="26" t="s">
        <v>256</v>
      </c>
    </row>
    <row r="119" spans="1:4" x14ac:dyDescent="0.3">
      <c r="A119" s="12" t="s">
        <v>142</v>
      </c>
    </row>
    <row r="120" spans="1:4" x14ac:dyDescent="0.3">
      <c r="A120" s="12" t="s">
        <v>143</v>
      </c>
    </row>
    <row r="122" spans="1:4" ht="15.6" x14ac:dyDescent="0.3">
      <c r="A122" s="185" t="s">
        <v>136</v>
      </c>
      <c r="B122" s="185"/>
      <c r="C122" s="185"/>
      <c r="D122" s="185"/>
    </row>
    <row r="123" spans="1:4" ht="30.75" customHeight="1" x14ac:dyDescent="0.3">
      <c r="A123" s="194" t="s">
        <v>261</v>
      </c>
      <c r="B123" s="194"/>
      <c r="C123" s="194"/>
      <c r="D123" s="194"/>
    </row>
    <row r="124" spans="1:4" ht="48.6" x14ac:dyDescent="0.3">
      <c r="A124" s="154" t="s">
        <v>104</v>
      </c>
      <c r="B124" s="155" t="s">
        <v>207</v>
      </c>
      <c r="C124" s="155" t="s">
        <v>220</v>
      </c>
      <c r="D124" s="156" t="s">
        <v>22</v>
      </c>
    </row>
    <row r="125" spans="1:4" ht="16.2" x14ac:dyDescent="0.35">
      <c r="A125" s="144" t="s">
        <v>125</v>
      </c>
      <c r="B125" s="145">
        <v>682873959.06969154</v>
      </c>
      <c r="C125" s="146">
        <v>16.648538329685071</v>
      </c>
      <c r="D125" s="146">
        <v>0.10890083478531931</v>
      </c>
    </row>
    <row r="126" spans="1:4" ht="16.2" x14ac:dyDescent="0.35">
      <c r="A126" s="147" t="s">
        <v>23</v>
      </c>
      <c r="B126" s="148">
        <v>20062419.541227333</v>
      </c>
      <c r="C126" s="149">
        <v>1.5548762592881848</v>
      </c>
      <c r="D126" s="149">
        <v>-13.708144038984315</v>
      </c>
    </row>
    <row r="127" spans="1:4" ht="16.2" x14ac:dyDescent="0.35">
      <c r="A127" s="144" t="s">
        <v>25</v>
      </c>
      <c r="B127" s="145">
        <v>72463616.67466177</v>
      </c>
      <c r="C127" s="150">
        <v>15.684599563622914</v>
      </c>
      <c r="D127" s="150">
        <v>-20.900912437608476</v>
      </c>
    </row>
    <row r="128" spans="1:4" ht="16.2" x14ac:dyDescent="0.35">
      <c r="A128" s="147" t="s">
        <v>27</v>
      </c>
      <c r="B128" s="148">
        <v>100179205.55226398</v>
      </c>
      <c r="C128" s="149">
        <v>31.584066439209657</v>
      </c>
      <c r="D128" s="149">
        <v>8.612075574736755</v>
      </c>
    </row>
    <row r="129" spans="1:4" ht="16.2" x14ac:dyDescent="0.35">
      <c r="A129" s="144" t="s">
        <v>29</v>
      </c>
      <c r="B129" s="145">
        <v>254728224.43596992</v>
      </c>
      <c r="C129" s="150">
        <v>-17.386896686335231</v>
      </c>
      <c r="D129" s="150">
        <v>-3.6579480295147682</v>
      </c>
    </row>
    <row r="130" spans="1:4" ht="16.2" x14ac:dyDescent="0.35">
      <c r="A130" s="147" t="s">
        <v>31</v>
      </c>
      <c r="B130" s="148">
        <v>44723710.991620623</v>
      </c>
      <c r="C130" s="149">
        <v>-21.244084619376892</v>
      </c>
      <c r="D130" s="149">
        <v>-9.7623127047140823</v>
      </c>
    </row>
    <row r="131" spans="1:4" ht="16.2" x14ac:dyDescent="0.35">
      <c r="A131" s="144" t="s">
        <v>33</v>
      </c>
      <c r="B131" s="145">
        <v>19199433.958673649</v>
      </c>
      <c r="C131" s="150">
        <v>15.171940492092295</v>
      </c>
      <c r="D131" s="150">
        <v>29.393156058194457</v>
      </c>
    </row>
    <row r="132" spans="1:4" ht="16.2" x14ac:dyDescent="0.35">
      <c r="A132" s="147" t="s">
        <v>208</v>
      </c>
      <c r="B132" s="148">
        <v>39303916.501559719</v>
      </c>
      <c r="C132" s="149">
        <v>-50.686496802367955</v>
      </c>
      <c r="D132" s="149">
        <v>-32.025161678220606</v>
      </c>
    </row>
    <row r="133" spans="1:4" ht="16.2" x14ac:dyDescent="0.35">
      <c r="A133" s="144" t="s">
        <v>37</v>
      </c>
      <c r="B133" s="145">
        <v>453675.34188967757</v>
      </c>
      <c r="C133" s="150">
        <v>2.0725968976432974</v>
      </c>
      <c r="D133" s="150">
        <v>6.2103320272747453</v>
      </c>
    </row>
    <row r="134" spans="1:4" ht="16.2" x14ac:dyDescent="0.35">
      <c r="A134" s="147" t="s">
        <v>39</v>
      </c>
      <c r="B134" s="148">
        <v>37307573.685814068</v>
      </c>
      <c r="C134" s="149">
        <v>25.805908582782465</v>
      </c>
      <c r="D134" s="149">
        <v>15.592902906271222</v>
      </c>
    </row>
    <row r="135" spans="1:4" ht="16.2" x14ac:dyDescent="0.35">
      <c r="A135" s="144" t="s">
        <v>41</v>
      </c>
      <c r="B135" s="145">
        <v>27895550.45188785</v>
      </c>
      <c r="C135" s="150">
        <v>-5.860711122340156</v>
      </c>
      <c r="D135" s="150">
        <v>-0.19250283553432501</v>
      </c>
    </row>
    <row r="136" spans="1:4" ht="16.2" x14ac:dyDescent="0.35">
      <c r="A136" s="147" t="s">
        <v>44</v>
      </c>
      <c r="B136" s="148">
        <v>131799929.21057458</v>
      </c>
      <c r="C136" s="149">
        <v>-0.681399058308918</v>
      </c>
      <c r="D136" s="149">
        <v>0.57097579933869103</v>
      </c>
    </row>
    <row r="137" spans="1:4" ht="16.2" x14ac:dyDescent="0.35">
      <c r="A137" s="144" t="s">
        <v>45</v>
      </c>
      <c r="B137" s="145">
        <v>24491133.465511288</v>
      </c>
      <c r="C137" s="150">
        <v>30.40808320694255</v>
      </c>
      <c r="D137" s="150">
        <v>12.365782349678799</v>
      </c>
    </row>
    <row r="138" spans="1:4" ht="16.2" x14ac:dyDescent="0.35">
      <c r="A138" s="147" t="s">
        <v>48</v>
      </c>
      <c r="B138" s="148">
        <v>136022725.1037358</v>
      </c>
      <c r="C138" s="149">
        <v>-17.274001498639368</v>
      </c>
      <c r="D138" s="149">
        <v>-31.859898265274001</v>
      </c>
    </row>
    <row r="139" spans="1:4" ht="16.2" x14ac:dyDescent="0.35">
      <c r="A139" s="144" t="s">
        <v>51</v>
      </c>
      <c r="B139" s="145">
        <v>19779173.648943339</v>
      </c>
      <c r="C139" s="150">
        <v>-7.7268776472919516</v>
      </c>
      <c r="D139" s="150">
        <v>-8.7078060060711611</v>
      </c>
    </row>
    <row r="140" spans="1:4" ht="16.2" x14ac:dyDescent="0.35">
      <c r="A140" s="147" t="s">
        <v>54</v>
      </c>
      <c r="B140" s="148">
        <v>95829281.609598711</v>
      </c>
      <c r="C140" s="149">
        <v>42.98873249932911</v>
      </c>
      <c r="D140" s="149">
        <v>20.82857456300442</v>
      </c>
    </row>
    <row r="141" spans="1:4" ht="16.2" x14ac:dyDescent="0.35">
      <c r="A141" s="151" t="s">
        <v>209</v>
      </c>
      <c r="B141" s="152">
        <v>1707113529.2436237</v>
      </c>
      <c r="C141" s="153">
        <v>2.2509144722615781</v>
      </c>
      <c r="D141" s="153">
        <v>-5.0119763613354573</v>
      </c>
    </row>
    <row r="142" spans="1:4" x14ac:dyDescent="0.3">
      <c r="A142" s="26" t="s">
        <v>256</v>
      </c>
    </row>
    <row r="143" spans="1:4" x14ac:dyDescent="0.3">
      <c r="A143" s="12" t="s">
        <v>142</v>
      </c>
    </row>
    <row r="144" spans="1:4" x14ac:dyDescent="0.3">
      <c r="A144" s="12" t="s">
        <v>143</v>
      </c>
    </row>
    <row r="146" spans="1:4" ht="15.6" x14ac:dyDescent="0.3">
      <c r="A146" s="185" t="s">
        <v>136</v>
      </c>
      <c r="B146" s="185"/>
      <c r="C146" s="185"/>
      <c r="D146" s="185"/>
    </row>
    <row r="147" spans="1:4" ht="33.75" customHeight="1" x14ac:dyDescent="0.3">
      <c r="A147" s="194" t="s">
        <v>262</v>
      </c>
      <c r="B147" s="194"/>
      <c r="C147" s="194"/>
      <c r="D147" s="194"/>
    </row>
    <row r="148" spans="1:4" ht="48.6" x14ac:dyDescent="0.3">
      <c r="A148" s="154" t="s">
        <v>104</v>
      </c>
      <c r="B148" s="155" t="s">
        <v>207</v>
      </c>
      <c r="C148" s="155" t="s">
        <v>220</v>
      </c>
      <c r="D148" s="156" t="s">
        <v>22</v>
      </c>
    </row>
    <row r="149" spans="1:4" ht="16.2" x14ac:dyDescent="0.35">
      <c r="A149" s="144" t="s">
        <v>125</v>
      </c>
      <c r="B149" s="145">
        <v>4252835490.6997333</v>
      </c>
      <c r="C149" s="146">
        <v>5.2457057884907288</v>
      </c>
      <c r="D149" s="146">
        <v>6.4581956098654913</v>
      </c>
    </row>
    <row r="150" spans="1:4" ht="16.2" x14ac:dyDescent="0.35">
      <c r="A150" s="147" t="s">
        <v>23</v>
      </c>
      <c r="B150" s="148">
        <v>170645793.64205199</v>
      </c>
      <c r="C150" s="149">
        <v>5.0845407030666534</v>
      </c>
      <c r="D150" s="149">
        <v>5.3415228328596243</v>
      </c>
    </row>
    <row r="151" spans="1:4" ht="16.2" x14ac:dyDescent="0.35">
      <c r="A151" s="144" t="s">
        <v>25</v>
      </c>
      <c r="B151" s="145">
        <v>398910117.75199628</v>
      </c>
      <c r="C151" s="150">
        <v>21.876947736705453</v>
      </c>
      <c r="D151" s="150">
        <v>3.5950737526036836</v>
      </c>
    </row>
    <row r="152" spans="1:4" ht="16.2" x14ac:dyDescent="0.35">
      <c r="A152" s="147" t="s">
        <v>27</v>
      </c>
      <c r="B152" s="148">
        <v>247466206.80318451</v>
      </c>
      <c r="C152" s="149">
        <v>43.56706068903793</v>
      </c>
      <c r="D152" s="149">
        <v>48.154916892722667</v>
      </c>
    </row>
    <row r="153" spans="1:4" ht="16.2" x14ac:dyDescent="0.35">
      <c r="A153" s="144" t="s">
        <v>29</v>
      </c>
      <c r="B153" s="145">
        <v>611914500.21263373</v>
      </c>
      <c r="C153" s="150">
        <v>-1.4186132518653527</v>
      </c>
      <c r="D153" s="150">
        <v>0.83881096179920789</v>
      </c>
    </row>
    <row r="154" spans="1:4" ht="16.2" x14ac:dyDescent="0.35">
      <c r="A154" s="147" t="s">
        <v>31</v>
      </c>
      <c r="B154" s="148">
        <v>666941221.44850755</v>
      </c>
      <c r="C154" s="149">
        <v>3.226433755294722</v>
      </c>
      <c r="D154" s="149">
        <v>7.4501733726339836</v>
      </c>
    </row>
    <row r="155" spans="1:4" ht="16.2" x14ac:dyDescent="0.35">
      <c r="A155" s="144" t="s">
        <v>33</v>
      </c>
      <c r="B155" s="145">
        <v>87276378.10184665</v>
      </c>
      <c r="C155" s="150">
        <v>-47.557100107922636</v>
      </c>
      <c r="D155" s="150">
        <v>-29.957559220786976</v>
      </c>
    </row>
    <row r="156" spans="1:4" ht="16.2" x14ac:dyDescent="0.35">
      <c r="A156" s="147" t="s">
        <v>208</v>
      </c>
      <c r="B156" s="148">
        <v>226694174.81059337</v>
      </c>
      <c r="C156" s="149">
        <v>13.656042924622525</v>
      </c>
      <c r="D156" s="149">
        <v>5.9855726197505676</v>
      </c>
    </row>
    <row r="157" spans="1:4" ht="16.2" x14ac:dyDescent="0.35">
      <c r="A157" s="144" t="s">
        <v>37</v>
      </c>
      <c r="B157" s="145">
        <v>206975036.93279472</v>
      </c>
      <c r="C157" s="150">
        <v>46.789048130995248</v>
      </c>
      <c r="D157" s="150">
        <v>25.731963441290716</v>
      </c>
    </row>
    <row r="158" spans="1:4" ht="16.2" x14ac:dyDescent="0.35">
      <c r="A158" s="147" t="s">
        <v>39</v>
      </c>
      <c r="B158" s="148">
        <v>75371889.073162854</v>
      </c>
      <c r="C158" s="149">
        <v>13.066751547928579</v>
      </c>
      <c r="D158" s="149">
        <v>18.667388791169316</v>
      </c>
    </row>
    <row r="159" spans="1:4" ht="16.2" x14ac:dyDescent="0.35">
      <c r="A159" s="144" t="s">
        <v>41</v>
      </c>
      <c r="B159" s="145">
        <v>179341899.63289922</v>
      </c>
      <c r="C159" s="150">
        <v>7.8061375550318113</v>
      </c>
      <c r="D159" s="150">
        <v>14.725835894936923</v>
      </c>
    </row>
    <row r="160" spans="1:4" ht="16.2" x14ac:dyDescent="0.35">
      <c r="A160" s="147" t="s">
        <v>44</v>
      </c>
      <c r="B160" s="148">
        <v>343353288.61337203</v>
      </c>
      <c r="C160" s="149">
        <v>-5.2255807118467779</v>
      </c>
      <c r="D160" s="149">
        <v>-2.0263312387334587</v>
      </c>
    </row>
    <row r="161" spans="1:4" ht="16.2" x14ac:dyDescent="0.35">
      <c r="A161" s="144" t="s">
        <v>45</v>
      </c>
      <c r="B161" s="145">
        <v>518263693.77095115</v>
      </c>
      <c r="C161" s="150">
        <v>-35.757018982737257</v>
      </c>
      <c r="D161" s="150">
        <v>-14.384281322865956</v>
      </c>
    </row>
    <row r="162" spans="1:4" ht="16.2" x14ac:dyDescent="0.35">
      <c r="A162" s="147" t="s">
        <v>48</v>
      </c>
      <c r="B162" s="148">
        <v>375367404.92870116</v>
      </c>
      <c r="C162" s="149">
        <v>17.138496755722631</v>
      </c>
      <c r="D162" s="149">
        <v>10.025922443923818</v>
      </c>
    </row>
    <row r="163" spans="1:4" ht="16.2" x14ac:dyDescent="0.35">
      <c r="A163" s="144" t="s">
        <v>51</v>
      </c>
      <c r="B163" s="145">
        <v>476489164.8470251</v>
      </c>
      <c r="C163" s="150">
        <v>39.280608017540253</v>
      </c>
      <c r="D163" s="150">
        <v>36.139998867524966</v>
      </c>
    </row>
    <row r="164" spans="1:4" ht="16.2" x14ac:dyDescent="0.35">
      <c r="A164" s="147" t="s">
        <v>54</v>
      </c>
      <c r="B164" s="148">
        <v>429063313.98385322</v>
      </c>
      <c r="C164" s="149">
        <v>-14.175336145356299</v>
      </c>
      <c r="D164" s="149">
        <v>-5.714434961057357</v>
      </c>
    </row>
    <row r="165" spans="1:4" ht="16.2" x14ac:dyDescent="0.35">
      <c r="A165" s="151" t="s">
        <v>209</v>
      </c>
      <c r="B165" s="152">
        <v>9266909575.2533073</v>
      </c>
      <c r="C165" s="153">
        <v>2.4971969260110249</v>
      </c>
      <c r="D165" s="153">
        <v>4.9732145814691764</v>
      </c>
    </row>
    <row r="166" spans="1:4" x14ac:dyDescent="0.3">
      <c r="A166" s="26" t="s">
        <v>256</v>
      </c>
    </row>
    <row r="167" spans="1:4" x14ac:dyDescent="0.3">
      <c r="A167" s="12" t="s">
        <v>142</v>
      </c>
    </row>
    <row r="168" spans="1:4" x14ac:dyDescent="0.3">
      <c r="A168" s="12" t="s">
        <v>143</v>
      </c>
    </row>
    <row r="170" spans="1:4" ht="15.6" x14ac:dyDescent="0.3">
      <c r="A170" s="185" t="s">
        <v>136</v>
      </c>
      <c r="B170" s="185"/>
      <c r="C170" s="185"/>
      <c r="D170" s="185"/>
    </row>
    <row r="171" spans="1:4" ht="15.6" x14ac:dyDescent="0.3">
      <c r="A171" s="185" t="s">
        <v>263</v>
      </c>
      <c r="B171" s="185"/>
      <c r="C171" s="185"/>
      <c r="D171" s="185"/>
    </row>
    <row r="172" spans="1:4" ht="48.6" x14ac:dyDescent="0.3">
      <c r="A172" s="154" t="s">
        <v>104</v>
      </c>
      <c r="B172" s="155" t="s">
        <v>207</v>
      </c>
      <c r="C172" s="155" t="s">
        <v>220</v>
      </c>
      <c r="D172" s="156" t="s">
        <v>22</v>
      </c>
    </row>
    <row r="173" spans="1:4" ht="16.2" x14ac:dyDescent="0.35">
      <c r="A173" s="144" t="s">
        <v>125</v>
      </c>
      <c r="B173" s="145">
        <v>12479955101.717474</v>
      </c>
      <c r="C173" s="146">
        <v>-4.7062811724594695</v>
      </c>
      <c r="D173" s="146">
        <v>1.2004466367999678</v>
      </c>
    </row>
    <row r="174" spans="1:4" ht="16.2" x14ac:dyDescent="0.35">
      <c r="A174" s="147" t="s">
        <v>23</v>
      </c>
      <c r="B174" s="148">
        <v>1890886809.834909</v>
      </c>
      <c r="C174" s="149">
        <v>-10.454477495947545</v>
      </c>
      <c r="D174" s="149">
        <v>-0.30780959885061687</v>
      </c>
    </row>
    <row r="175" spans="1:4" ht="16.2" x14ac:dyDescent="0.35">
      <c r="A175" s="144" t="s">
        <v>25</v>
      </c>
      <c r="B175" s="145">
        <v>2751469008.2288828</v>
      </c>
      <c r="C175" s="150">
        <v>-4.6452715026345732</v>
      </c>
      <c r="D175" s="150">
        <v>3.6274961383362614</v>
      </c>
    </row>
    <row r="176" spans="1:4" ht="16.2" x14ac:dyDescent="0.35">
      <c r="A176" s="147" t="s">
        <v>27</v>
      </c>
      <c r="B176" s="148">
        <v>2639555352.1617422</v>
      </c>
      <c r="C176" s="149">
        <v>-6.7830960553076469</v>
      </c>
      <c r="D176" s="149">
        <v>1.5795572254989843</v>
      </c>
    </row>
    <row r="177" spans="1:4" ht="16.2" x14ac:dyDescent="0.35">
      <c r="A177" s="144" t="s">
        <v>29</v>
      </c>
      <c r="B177" s="145">
        <v>3690058945.5356092</v>
      </c>
      <c r="C177" s="150">
        <v>-0.63804406633279909</v>
      </c>
      <c r="D177" s="150">
        <v>4.6518459675339852</v>
      </c>
    </row>
    <row r="178" spans="1:4" ht="16.2" x14ac:dyDescent="0.35">
      <c r="A178" s="147" t="s">
        <v>31</v>
      </c>
      <c r="B178" s="148">
        <v>2746753475.6193328</v>
      </c>
      <c r="C178" s="149">
        <v>-2.3298004546414952</v>
      </c>
      <c r="D178" s="149">
        <v>2.802644761436679</v>
      </c>
    </row>
    <row r="179" spans="1:4" ht="16.2" x14ac:dyDescent="0.35">
      <c r="A179" s="144" t="s">
        <v>33</v>
      </c>
      <c r="B179" s="145">
        <v>1163017573.0335121</v>
      </c>
      <c r="C179" s="150">
        <v>-9.3697643103732968</v>
      </c>
      <c r="D179" s="150">
        <v>2.3277650609239142</v>
      </c>
    </row>
    <row r="180" spans="1:4" ht="16.2" x14ac:dyDescent="0.35">
      <c r="A180" s="147" t="s">
        <v>208</v>
      </c>
      <c r="B180" s="148">
        <v>1557298243.3157995</v>
      </c>
      <c r="C180" s="149">
        <v>-2.1782643273991042</v>
      </c>
      <c r="D180" s="149">
        <v>5.3793257570360131</v>
      </c>
    </row>
    <row r="181" spans="1:4" ht="16.2" x14ac:dyDescent="0.35">
      <c r="A181" s="144" t="s">
        <v>37</v>
      </c>
      <c r="B181" s="145">
        <v>585532705.93075073</v>
      </c>
      <c r="C181" s="150">
        <v>-5.2405017776853917</v>
      </c>
      <c r="D181" s="150">
        <v>0.63388855350177131</v>
      </c>
    </row>
    <row r="182" spans="1:4" ht="16.2" x14ac:dyDescent="0.35">
      <c r="A182" s="147" t="s">
        <v>39</v>
      </c>
      <c r="B182" s="148">
        <v>573867056.24240637</v>
      </c>
      <c r="C182" s="149">
        <v>-9.4387744559403011</v>
      </c>
      <c r="D182" s="149">
        <v>1.7622341189642787</v>
      </c>
    </row>
    <row r="183" spans="1:4" ht="16.2" x14ac:dyDescent="0.35">
      <c r="A183" s="144" t="s">
        <v>41</v>
      </c>
      <c r="B183" s="145">
        <v>988597236.82392466</v>
      </c>
      <c r="C183" s="150">
        <v>-4.1028134524291886</v>
      </c>
      <c r="D183" s="150">
        <v>1.4437952503303375</v>
      </c>
    </row>
    <row r="184" spans="1:4" ht="16.2" x14ac:dyDescent="0.35">
      <c r="A184" s="147" t="s">
        <v>44</v>
      </c>
      <c r="B184" s="148">
        <v>2214926107.9751987</v>
      </c>
      <c r="C184" s="149">
        <v>-4.1678929224835297</v>
      </c>
      <c r="D184" s="149">
        <v>-1.1463942616889988</v>
      </c>
    </row>
    <row r="185" spans="1:4" ht="16.2" x14ac:dyDescent="0.35">
      <c r="A185" s="144" t="s">
        <v>45</v>
      </c>
      <c r="B185" s="145">
        <v>2585726256.0851812</v>
      </c>
      <c r="C185" s="150">
        <v>-9.5972923512283703</v>
      </c>
      <c r="D185" s="150">
        <v>2.4965021523913666</v>
      </c>
    </row>
    <row r="186" spans="1:4" ht="16.2" x14ac:dyDescent="0.35">
      <c r="A186" s="147" t="s">
        <v>48</v>
      </c>
      <c r="B186" s="148">
        <v>3857570208.2551084</v>
      </c>
      <c r="C186" s="149">
        <v>-6.4789354550315315</v>
      </c>
      <c r="D186" s="149">
        <v>-2.2110047031326241</v>
      </c>
    </row>
    <row r="187" spans="1:4" ht="16.2" x14ac:dyDescent="0.35">
      <c r="A187" s="144" t="s">
        <v>51</v>
      </c>
      <c r="B187" s="145">
        <v>1284564595.9674206</v>
      </c>
      <c r="C187" s="150">
        <v>-1.8048555114620446</v>
      </c>
      <c r="D187" s="150">
        <v>2.9782434768272692</v>
      </c>
    </row>
    <row r="188" spans="1:4" ht="16.2" x14ac:dyDescent="0.35">
      <c r="A188" s="147" t="s">
        <v>54</v>
      </c>
      <c r="B188" s="148">
        <v>2427072263.6919866</v>
      </c>
      <c r="C188" s="149">
        <v>-2.5301364641224122</v>
      </c>
      <c r="D188" s="149">
        <v>6.7562443782556825</v>
      </c>
    </row>
    <row r="189" spans="1:4" ht="16.2" x14ac:dyDescent="0.35">
      <c r="A189" s="151" t="s">
        <v>209</v>
      </c>
      <c r="B189" s="152">
        <v>43436850940.419243</v>
      </c>
      <c r="C189" s="153">
        <v>-4.9592278190036527</v>
      </c>
      <c r="D189" s="153">
        <v>1.8543403898605204</v>
      </c>
    </row>
    <row r="190" spans="1:4" x14ac:dyDescent="0.3">
      <c r="A190" s="26" t="s">
        <v>256</v>
      </c>
    </row>
    <row r="191" spans="1:4" x14ac:dyDescent="0.3">
      <c r="A191" s="12" t="s">
        <v>142</v>
      </c>
    </row>
    <row r="192" spans="1:4" x14ac:dyDescent="0.3">
      <c r="A192" s="12" t="s">
        <v>143</v>
      </c>
    </row>
    <row r="194" spans="1:4" ht="15.6" x14ac:dyDescent="0.3">
      <c r="A194" s="185" t="s">
        <v>136</v>
      </c>
      <c r="B194" s="185"/>
      <c r="C194" s="185"/>
      <c r="D194" s="185"/>
    </row>
    <row r="195" spans="1:4" ht="15.6" x14ac:dyDescent="0.3">
      <c r="A195" s="185" t="s">
        <v>264</v>
      </c>
      <c r="B195" s="185"/>
      <c r="C195" s="185"/>
      <c r="D195" s="185"/>
    </row>
    <row r="196" spans="1:4" ht="48.6" x14ac:dyDescent="0.3">
      <c r="A196" s="154" t="s">
        <v>104</v>
      </c>
      <c r="B196" s="155" t="s">
        <v>207</v>
      </c>
      <c r="C196" s="155" t="s">
        <v>220</v>
      </c>
      <c r="D196" s="156" t="s">
        <v>22</v>
      </c>
    </row>
    <row r="197" spans="1:4" ht="16.2" x14ac:dyDescent="0.35">
      <c r="A197" s="144" t="s">
        <v>125</v>
      </c>
      <c r="B197" s="145">
        <v>5300474425.1634846</v>
      </c>
      <c r="C197" s="146">
        <v>-14.301318655234841</v>
      </c>
      <c r="D197" s="146">
        <v>-3.3950058360949109</v>
      </c>
    </row>
    <row r="198" spans="1:4" ht="16.2" x14ac:dyDescent="0.35">
      <c r="A198" s="147" t="s">
        <v>23</v>
      </c>
      <c r="B198" s="148">
        <v>743480584.90675461</v>
      </c>
      <c r="C198" s="149">
        <v>-16.962673084876922</v>
      </c>
      <c r="D198" s="149">
        <v>-10.020953213662565</v>
      </c>
    </row>
    <row r="199" spans="1:4" ht="16.2" x14ac:dyDescent="0.35">
      <c r="A199" s="144" t="s">
        <v>25</v>
      </c>
      <c r="B199" s="145">
        <v>1396257735.779984</v>
      </c>
      <c r="C199" s="150">
        <v>2.4119073590647355</v>
      </c>
      <c r="D199" s="150">
        <v>-1.800999311399909</v>
      </c>
    </row>
    <row r="200" spans="1:4" ht="16.2" x14ac:dyDescent="0.35">
      <c r="A200" s="147" t="s">
        <v>27</v>
      </c>
      <c r="B200" s="148">
        <v>1479581347.2690461</v>
      </c>
      <c r="C200" s="149">
        <v>1.6925613290031949</v>
      </c>
      <c r="D200" s="149">
        <v>-3.0222389425728413</v>
      </c>
    </row>
    <row r="201" spans="1:4" ht="16.2" x14ac:dyDescent="0.35">
      <c r="A201" s="144" t="s">
        <v>29</v>
      </c>
      <c r="B201" s="145">
        <v>2296218855.1029925</v>
      </c>
      <c r="C201" s="150">
        <v>-1.1845163386102864</v>
      </c>
      <c r="D201" s="150">
        <v>-5.7983528909265614</v>
      </c>
    </row>
    <row r="202" spans="1:4" ht="16.2" x14ac:dyDescent="0.35">
      <c r="A202" s="147" t="s">
        <v>31</v>
      </c>
      <c r="B202" s="148">
        <v>1685918932.6888733</v>
      </c>
      <c r="C202" s="149">
        <v>0.65708811029696612</v>
      </c>
      <c r="D202" s="149">
        <v>-1.7856904123858097</v>
      </c>
    </row>
    <row r="203" spans="1:4" ht="16.2" x14ac:dyDescent="0.35">
      <c r="A203" s="144" t="s">
        <v>33</v>
      </c>
      <c r="B203" s="145">
        <v>850889186.55958903</v>
      </c>
      <c r="C203" s="150">
        <v>2.6281994164609079</v>
      </c>
      <c r="D203" s="150">
        <v>1.5131544974132716</v>
      </c>
    </row>
    <row r="204" spans="1:4" ht="16.2" x14ac:dyDescent="0.35">
      <c r="A204" s="147" t="s">
        <v>208</v>
      </c>
      <c r="B204" s="148">
        <v>937191433.66416419</v>
      </c>
      <c r="C204" s="149">
        <v>-9.9468679973603873</v>
      </c>
      <c r="D204" s="149">
        <v>-4.4545250182261631</v>
      </c>
    </row>
    <row r="205" spans="1:4" ht="16.2" x14ac:dyDescent="0.35">
      <c r="A205" s="144" t="s">
        <v>37</v>
      </c>
      <c r="B205" s="145">
        <v>555456329.74704945</v>
      </c>
      <c r="C205" s="150">
        <v>-2.826066840523811</v>
      </c>
      <c r="D205" s="150">
        <v>-1.1959727703617196</v>
      </c>
    </row>
    <row r="206" spans="1:4" ht="16.2" x14ac:dyDescent="0.35">
      <c r="A206" s="147" t="s">
        <v>39</v>
      </c>
      <c r="B206" s="148">
        <v>453814469.63118494</v>
      </c>
      <c r="C206" s="149">
        <v>-9.8759445411851328</v>
      </c>
      <c r="D206" s="149">
        <v>2.0420915255821459</v>
      </c>
    </row>
    <row r="207" spans="1:4" ht="16.2" x14ac:dyDescent="0.35">
      <c r="A207" s="144" t="s">
        <v>41</v>
      </c>
      <c r="B207" s="145">
        <v>730213671.2761085</v>
      </c>
      <c r="C207" s="150">
        <v>7.1615003990795678</v>
      </c>
      <c r="D207" s="150">
        <v>2.7971859374375407</v>
      </c>
    </row>
    <row r="208" spans="1:4" ht="16.2" x14ac:dyDescent="0.35">
      <c r="A208" s="147" t="s">
        <v>44</v>
      </c>
      <c r="B208" s="148">
        <v>197844390.23350218</v>
      </c>
      <c r="C208" s="149">
        <v>-82.12071811576898</v>
      </c>
      <c r="D208" s="149">
        <v>-48.643449601866465</v>
      </c>
    </row>
    <row r="209" spans="1:4" ht="16.2" x14ac:dyDescent="0.35">
      <c r="A209" s="144" t="s">
        <v>45</v>
      </c>
      <c r="B209" s="145">
        <v>938580702.04345608</v>
      </c>
      <c r="C209" s="150">
        <v>-10.000498911295463</v>
      </c>
      <c r="D209" s="150">
        <v>-8.495854990267393</v>
      </c>
    </row>
    <row r="210" spans="1:4" ht="16.2" x14ac:dyDescent="0.35">
      <c r="A210" s="147" t="s">
        <v>48</v>
      </c>
      <c r="B210" s="148">
        <v>3565243320.5735898</v>
      </c>
      <c r="C210" s="149">
        <v>23.004055620915121</v>
      </c>
      <c r="D210" s="149">
        <v>23.120694719017031</v>
      </c>
    </row>
    <row r="211" spans="1:4" ht="16.2" x14ac:dyDescent="0.35">
      <c r="A211" s="144" t="s">
        <v>51</v>
      </c>
      <c r="B211" s="145">
        <v>894096105.69434357</v>
      </c>
      <c r="C211" s="150">
        <v>8.9063274448427432</v>
      </c>
      <c r="D211" s="150">
        <v>0.84384200609946003</v>
      </c>
    </row>
    <row r="212" spans="1:4" ht="16.2" x14ac:dyDescent="0.35">
      <c r="A212" s="147" t="s">
        <v>54</v>
      </c>
      <c r="B212" s="148">
        <v>1735622240.544733</v>
      </c>
      <c r="C212" s="149">
        <v>4.277281430362434</v>
      </c>
      <c r="D212" s="149">
        <v>10.915967638070478</v>
      </c>
    </row>
    <row r="213" spans="1:4" ht="16.2" x14ac:dyDescent="0.35">
      <c r="A213" s="151" t="s">
        <v>209</v>
      </c>
      <c r="B213" s="152">
        <v>23760883730.878853</v>
      </c>
      <c r="C213" s="153">
        <v>-5.1728500394593091</v>
      </c>
      <c r="D213" s="153">
        <v>-1.5199776699055145</v>
      </c>
    </row>
    <row r="214" spans="1:4" x14ac:dyDescent="0.3">
      <c r="A214" s="26" t="s">
        <v>256</v>
      </c>
    </row>
    <row r="215" spans="1:4" x14ac:dyDescent="0.3">
      <c r="A215" s="12" t="s">
        <v>142</v>
      </c>
    </row>
    <row r="216" spans="1:4" x14ac:dyDescent="0.3">
      <c r="A216" s="12" t="s">
        <v>143</v>
      </c>
    </row>
  </sheetData>
  <mergeCells count="19">
    <mergeCell ref="A99:D99"/>
    <mergeCell ref="A122:D122"/>
    <mergeCell ref="A123:D123"/>
    <mergeCell ref="A195:D195"/>
    <mergeCell ref="A146:D146"/>
    <mergeCell ref="A147:D147"/>
    <mergeCell ref="A170:D170"/>
    <mergeCell ref="A171:D171"/>
    <mergeCell ref="A194:D194"/>
    <mergeCell ref="A50:D50"/>
    <mergeCell ref="A51:D51"/>
    <mergeCell ref="A74:D74"/>
    <mergeCell ref="A75:D75"/>
    <mergeCell ref="A98:D98"/>
    <mergeCell ref="A2:D2"/>
    <mergeCell ref="A3:D3"/>
    <mergeCell ref="B1:D1"/>
    <mergeCell ref="A26:D26"/>
    <mergeCell ref="A27:D27"/>
  </mergeCells>
  <dataValidations count="1">
    <dataValidation type="list" allowBlank="1" showInputMessage="1" showErrorMessage="1" sqref="B1" xr:uid="{00000000-0002-0000-0800-000000000000}">
      <formula1>atividades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F m H x T k P Z Q y O n A A A A + A A A A B I A H A B D b 2 5 m a W c v U G F j a 2 F n Z S 5 4 b W w g o h g A K K A U A A A A A A A A A A A A A A A A A A A A A A A A A A A A h Y 9 B D o I w F E S v Q r q n L Y h R y a c k u p X E a G L c N q V C I x R C i + V u L j y S V 5 B E U X e u J j N 5 i z e P 2 x 3 S o a 6 8 q + y M a n S C A k y R J 7 V o c q W L B P X 2 7 C 9 R y m D H x Y U X 0 h t h b e L B 5 A k q r W 1 j Q p x z 2 M 1 w 0 x U k p D Q g p 2 x 7 E K W s O f r A 6 j / s K 2 0 s 1 0 I i B s e X D A v x g u J 5 t I r G D I B M M 2 R K f 5 F w N M Y U y M 8 I m 7 6 y f S d Z a / 3 1 H s h U g b x f s C d Q S w M E F A A C A A g A F m H x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Z h 8 U 4 o i k e 4 D g A A A B E A A A A T A B w A R m 9 y b X V s Y X M v U 2 V j d G l v b j E u b S C i G A A o o B Q A A A A A A A A A A A A A A A A A A A A A A A A A A A A r T k 0 u y c z P U w i G 0 I b W A F B L A Q I t A B Q A A g A I A B Z h 8 U 5 D 2 U M j p w A A A P g A A A A S A A A A A A A A A A A A A A A A A A A A A A B D b 2 5 m a W c v U G F j a 2 F n Z S 5 4 b W x Q S w E C L Q A U A A I A C A A W Y f F O D 8 r p q 6 Q A A A D p A A A A E w A A A A A A A A A A A A A A A A D z A A A A W 0 N v b n R l b n R f V H l w Z X N d L n h t b F B L A Q I t A B Q A A g A I A B Z h 8 U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3 z 1 S Z R B I q Q L A V q 0 b O w Z n c A A A A A A I A A A A A A B B m A A A A A Q A A I A A A A O x O S 4 s y W C l B / X d T e w C Y 5 g W 0 9 W / + J 4 9 4 d x H K l 9 F D g b l f A A A A A A 6 A A A A A A g A A I A A A A D 0 o O Q z E e b Z D A B I 1 s 9 e 8 M + n 9 / Q I H s o S F f B b U w / q A O G / Q U A A A A B M 3 3 R y F 4 i P C X 3 Q q E J b w 1 w d X 0 q e / i F 5 o T O E v u b A C r n 4 G O z K Q r z v R Q E o B I 0 Z 2 J U P y 3 M y m M K I i o n u c b 9 S / G t F p I 4 E 0 Y b P c O X w r 8 n B W 0 N m a 2 / J x Q A A A A H O O / R j M s v d y N O + 7 T O c O q O y i M Y c K a e u + W y k n J t D A j K i H g U d X z j s 1 h T F w o s 8 r 0 P 7 R V y Y N R m A r Q F Q o G 0 8 d N V B k B q g = < / D a t a M a s h u p > 
</file>

<file path=customXml/itemProps1.xml><?xml version="1.0" encoding="utf-8"?>
<ds:datastoreItem xmlns:ds="http://schemas.openxmlformats.org/officeDocument/2006/customXml" ds:itemID="{51A2462B-ADBA-42E3-8E70-472D39598A1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24</vt:i4>
      </vt:variant>
    </vt:vector>
  </HeadingPairs>
  <TitlesOfParts>
    <vt:vector size="35" baseType="lpstr">
      <vt:lpstr>Dados</vt:lpstr>
      <vt:lpstr>Índices Fat.Real</vt:lpstr>
      <vt:lpstr>Tabelas</vt:lpstr>
      <vt:lpstr>FaturMes</vt:lpstr>
      <vt:lpstr>Tabelas_ii</vt:lpstr>
      <vt:lpstr>Contribuições</vt:lpstr>
      <vt:lpstr>Contrib. regioes</vt:lpstr>
      <vt:lpstr>Relatórios DRTs</vt:lpstr>
      <vt:lpstr>Relatórios Atividades</vt:lpstr>
      <vt:lpstr>Gráficos</vt:lpstr>
      <vt:lpstr>Nota_metodológica</vt:lpstr>
      <vt:lpstr>Tabelas!Area_de_impressao</vt:lpstr>
      <vt:lpstr>atividades</vt:lpstr>
      <vt:lpstr>MES</vt:lpstr>
      <vt:lpstr>MES_ATUAL</vt:lpstr>
      <vt:lpstr>METODOLOGIA</vt:lpstr>
      <vt:lpstr>NOTA1</vt:lpstr>
      <vt:lpstr>RELATORIO</vt:lpstr>
      <vt:lpstr>TABELA_CONTRIBUICOES</vt:lpstr>
      <vt:lpstr>TABELA1</vt:lpstr>
      <vt:lpstr>TABELA1.5</vt:lpstr>
      <vt:lpstr>TABELA10</vt:lpstr>
      <vt:lpstr>TABELA101</vt:lpstr>
      <vt:lpstr>TABELA102</vt:lpstr>
      <vt:lpstr>TABELA103</vt:lpstr>
      <vt:lpstr>TABELA104</vt:lpstr>
      <vt:lpstr>TABELA105</vt:lpstr>
      <vt:lpstr>TABELA2</vt:lpstr>
      <vt:lpstr>TABELA3</vt:lpstr>
      <vt:lpstr>TABELA4</vt:lpstr>
      <vt:lpstr>TABELA5</vt:lpstr>
      <vt:lpstr>TABELA6</vt:lpstr>
      <vt:lpstr>TABELA7</vt:lpstr>
      <vt:lpstr>TABELA8</vt:lpstr>
      <vt:lpstr>TABELA9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FFA</dc:creator>
  <cp:keywords/>
  <dc:description/>
  <cp:lastModifiedBy>Fabio Pina</cp:lastModifiedBy>
  <cp:revision/>
  <dcterms:created xsi:type="dcterms:W3CDTF">2013-03-06T19:25:08Z</dcterms:created>
  <dcterms:modified xsi:type="dcterms:W3CDTF">2026-05-27T21:16:53Z</dcterms:modified>
  <cp:category/>
  <cp:contentStatus/>
</cp:coreProperties>
</file>