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92cc2507b1450ae8/SAMSUNG/PEN DRIVE/FECOMERCIO SÃO PAULO/1 PCCV DATAS OPINIÃO PESP/PCCV/04 ref 01 2026/"/>
    </mc:Choice>
  </mc:AlternateContent>
  <xr:revisionPtr revIDLastSave="0" documentId="8_{5DF7E14D-247B-47A5-8E61-7529EE394E10}" xr6:coauthVersionLast="47" xr6:coauthVersionMax="47" xr10:uidLastSave="{00000000-0000-0000-0000-000000000000}"/>
  <bookViews>
    <workbookView xWindow="-108" yWindow="-108" windowWidth="23256" windowHeight="12576" tabRatio="829" firstSheet="4" activeTab="5" xr2:uid="{00000000-000D-0000-FFFF-FFFF00000000}"/>
  </bookViews>
  <sheets>
    <sheet name="Dados" sheetId="13" state="hidden" r:id="rId1"/>
    <sheet name="Índices Fat.Real" sheetId="15" r:id="rId2"/>
    <sheet name="Tabelas" sheetId="1" r:id="rId3"/>
    <sheet name="FaturMes" sheetId="19" r:id="rId4"/>
    <sheet name="Tabelas_ii" sheetId="18" r:id="rId5"/>
    <sheet name="Contribuições" sheetId="10" r:id="rId6"/>
    <sheet name="Contrib. regioes" sheetId="11" r:id="rId7"/>
    <sheet name="Relatórios DRTs" sheetId="16" r:id="rId8"/>
    <sheet name="Relatórios Atividades" sheetId="17" r:id="rId9"/>
    <sheet name="Gráficos" sheetId="3" r:id="rId10"/>
    <sheet name="Nota_metodológica" sheetId="9" r:id="rId11"/>
  </sheets>
  <definedNames>
    <definedName name="_xlnm.Print_Area" localSheetId="2">Tabelas!$A$1:$E$15</definedName>
    <definedName name="atividades">Dados!$A$4:$A$13</definedName>
    <definedName name="MES">Dados!$A$1</definedName>
    <definedName name="MES_ATUAL">Dados!$B$1</definedName>
    <definedName name="METODOLOGIA">Nota_metodológica!$A$1:$A$9</definedName>
    <definedName name="NOTA1">Nota_metodológica!$A$20</definedName>
    <definedName name="RELATORIO">Tabelas!$A$5:$E$15</definedName>
    <definedName name="TABELA_CONTRIBUICOES">Contribuições!$B$1:$F$18</definedName>
    <definedName name="TABELA1">Tabelas!$A$3:$E$18</definedName>
    <definedName name="TABELA1.5">Contribuições!$B$305:$F$322</definedName>
    <definedName name="TABELA10">Tabelas!$CH$3:$CJ$23</definedName>
    <definedName name="TABELA101">Tabelas_ii!$B$3:$F$18</definedName>
    <definedName name="TABELA102">Tabelas_ii!$B$22:$F$40</definedName>
    <definedName name="TABELA103">Tabelas_ii!$H$2:$Q$20</definedName>
    <definedName name="TABELA104">Tabelas_ii!$B$61:$F$76</definedName>
    <definedName name="TABELA105">Tabelas_ii!$B$42:$F$60</definedName>
    <definedName name="TABELA2">Tabelas!$G$2:$P$20</definedName>
    <definedName name="TABELA3">Tabelas!$R$3:$V$18</definedName>
    <definedName name="TABELA4">Tabelas!$X$3:$AB$18</definedName>
    <definedName name="TABELA5">Tabelas!$AD$3:$AH$18</definedName>
    <definedName name="TABELA6">Tabelas!$AJ$3:$AN$18</definedName>
    <definedName name="TABELA7">Tabelas!$AP$3:$AT$18</definedName>
    <definedName name="TABELA8">Tabelas!$AV$21:$BP$42</definedName>
    <definedName name="TABELA9">Tabelas!$BV$3:$CF$24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<sst xmlns="http://schemas.openxmlformats.org/spreadsheetml/2006/main" count="2193" uniqueCount="289">
  <si>
    <t>n</t>
  </si>
  <si>
    <t>drt</t>
  </si>
  <si>
    <t>planilha</t>
  </si>
  <si>
    <t>Autopeças e acessórios</t>
  </si>
  <si>
    <t>Concessionárias de veículos</t>
  </si>
  <si>
    <t>Farmácias e perfumarias</t>
  </si>
  <si>
    <t>Lojas de eletrodomésticos e eletrônicos</t>
  </si>
  <si>
    <t>Materiais de construção</t>
  </si>
  <si>
    <t>Lojas de móveis e decoração</t>
  </si>
  <si>
    <t>Lojas de vestuário, tecidos e calçados</t>
  </si>
  <si>
    <t>Supermercados</t>
  </si>
  <si>
    <t>Outras atividades</t>
  </si>
  <si>
    <t>Total co Comércio Varejista</t>
  </si>
  <si>
    <t>TOTAL ESTADO DE SÃO PAULO</t>
  </si>
  <si>
    <t>Atividade</t>
  </si>
  <si>
    <t>Variação sobre mesmo mês do ano anterior</t>
  </si>
  <si>
    <t>Variação acumulada
no ano</t>
  </si>
  <si>
    <t>Variação acumulada 
em 12 meses</t>
  </si>
  <si>
    <t>Capital</t>
  </si>
  <si>
    <t>CAPITAL</t>
  </si>
  <si>
    <r>
      <t>Faturamento real
(em R$ mil)</t>
    </r>
    <r>
      <rPr>
        <b/>
        <vertAlign val="superscript"/>
        <sz val="11"/>
        <rFont val="Calibri"/>
        <family val="2"/>
        <scheme val="minor"/>
      </rPr>
      <t>*</t>
    </r>
  </si>
  <si>
    <t>acumulado no ano (%)</t>
  </si>
  <si>
    <t>acumulado 12 meses (%)</t>
  </si>
  <si>
    <t>Litoral</t>
  </si>
  <si>
    <t>LITORAL</t>
  </si>
  <si>
    <t>Taubaté</t>
  </si>
  <si>
    <t>TAUBATE</t>
  </si>
  <si>
    <t>Sorocaba</t>
  </si>
  <si>
    <t>SOROCABA</t>
  </si>
  <si>
    <t>Campinas</t>
  </si>
  <si>
    <t>CAMPINAS</t>
  </si>
  <si>
    <t>Ribeirão Preto</t>
  </si>
  <si>
    <t>RIBEIRAO_PRETO</t>
  </si>
  <si>
    <t>Bauru</t>
  </si>
  <si>
    <t>BAURU</t>
  </si>
  <si>
    <t>S. José do Rio Preto</t>
  </si>
  <si>
    <t>S_JOSE_RIO_PRETO</t>
  </si>
  <si>
    <t>Araçatuba</t>
  </si>
  <si>
    <t>ARACATUBA</t>
  </si>
  <si>
    <t>Presidente Prudente</t>
  </si>
  <si>
    <t>PRESIDENTE_PRUDENTE</t>
  </si>
  <si>
    <t>Marília</t>
  </si>
  <si>
    <t>MARILIA</t>
  </si>
  <si>
    <t>Total do Comércio Varejista</t>
  </si>
  <si>
    <t>ABCD</t>
  </si>
  <si>
    <t>Guarulhos</t>
  </si>
  <si>
    <t>GUARULHOS</t>
  </si>
  <si>
    <t>SÃO PAULO (CAPITAL)</t>
  </si>
  <si>
    <t>Osasco</t>
  </si>
  <si>
    <t>OSASCO</t>
  </si>
  <si>
    <t>1 melhor</t>
  </si>
  <si>
    <t>Araraquara</t>
  </si>
  <si>
    <t>ARARAQUARA</t>
  </si>
  <si>
    <t>2 melhor</t>
  </si>
  <si>
    <t>Jundiaí</t>
  </si>
  <si>
    <t>JUNDIAI</t>
  </si>
  <si>
    <t>1 pior</t>
  </si>
  <si>
    <t>MÉDIA DO ESTADO</t>
  </si>
  <si>
    <t>ESTADO</t>
  </si>
  <si>
    <t>2 pior</t>
  </si>
  <si>
    <t>REGIOES</t>
  </si>
  <si>
    <t>MELHORES E PIORES ATIVIDADES</t>
  </si>
  <si>
    <t>GRAFICO 1</t>
  </si>
  <si>
    <t>GRAFICO 2</t>
  </si>
  <si>
    <t>GRAFICO 3</t>
  </si>
  <si>
    <t>GRAFICO 4</t>
  </si>
  <si>
    <t>GRAFICO 5</t>
  </si>
  <si>
    <t>TAUBATÉ</t>
  </si>
  <si>
    <t>MELHORES E PIORE REGIOES</t>
  </si>
  <si>
    <t>GRAFICO 6</t>
  </si>
  <si>
    <t>GRAFICO 7</t>
  </si>
  <si>
    <t>GRAFICO 8</t>
  </si>
  <si>
    <t>GRAFICO 9</t>
  </si>
  <si>
    <t>GRAFICO 10</t>
  </si>
  <si>
    <t>Estado</t>
  </si>
  <si>
    <t>SUPERMERCADOS</t>
  </si>
  <si>
    <t>GRAFICO 11</t>
  </si>
  <si>
    <t>GRAFICO 12</t>
  </si>
  <si>
    <t>GRAFICO 13</t>
  </si>
  <si>
    <t>GRAFICO 14</t>
  </si>
  <si>
    <t>GRAFICO 15</t>
  </si>
  <si>
    <t>GRAFICO 16</t>
  </si>
  <si>
    <t>GRAFICO 17</t>
  </si>
  <si>
    <t>GRAFICO 18</t>
  </si>
  <si>
    <t>GRAFICO 19</t>
  </si>
  <si>
    <t>GRAFICO 20</t>
  </si>
  <si>
    <t>Variações mensais e média acumulada em doze meses do faturamento real - AUTOPEÇAS E ACESSÓRIOS</t>
  </si>
  <si>
    <t>Variações mensais e média acumulada em doze meses do faturamento real - CONCESSIONÁRIAS DE VEÍCULOS</t>
  </si>
  <si>
    <t>Variações mensais e média acumulada em doze meses do faturamento real - FARMÁCIAS E PERFUMARIAS</t>
  </si>
  <si>
    <t>Variações mensais e média acumulada em doze meses do faturamento real - Lojas de eletrodomésticos e eletrônicos</t>
  </si>
  <si>
    <t>Variações mensais e média acumulada em doze meses do faturamento real - MATERIAIS DE CONSTRUÇÃO</t>
  </si>
  <si>
    <t>Variações mensais e média acumulada em doze meses do faturamento real - LOJAS DE MÓVEIS E DECORAÇÃO</t>
  </si>
  <si>
    <t>Variações mensais e média acumulada em doze meses do faturamento real - LOJAS DE VESTUÁRIO, TECIDOS E CALÇADOS</t>
  </si>
  <si>
    <t>Variações mensais e média acumulada em doze meses do faturamento real - SUPERMERCADOS</t>
  </si>
  <si>
    <t>Variações mensais e média acumulada em doze meses do faturamento real - OUTRAS ATIVIDADES</t>
  </si>
  <si>
    <t>Variações mensais e média acumulada em doze meses do faturamento real - TOTAL DO COMÉRCIO VAREJISTA</t>
  </si>
  <si>
    <t>% mensal</t>
  </si>
  <si>
    <t>% ac. Em 12 meses</t>
  </si>
  <si>
    <t>GRAFICO 21</t>
  </si>
  <si>
    <t>RIBEIRÃO PRETO</t>
  </si>
  <si>
    <t>SÁO JOSÉ DO RIO PRETO</t>
  </si>
  <si>
    <t>ARAÇATUBA</t>
  </si>
  <si>
    <t>PRESIDENTE PRUDENTE</t>
  </si>
  <si>
    <t>ÍNDICES DO FATURAMENTO REAL</t>
  </si>
  <si>
    <t>DRT</t>
  </si>
  <si>
    <t>Auto peças e Acessórios</t>
  </si>
  <si>
    <t>Concessionárias de Veículos</t>
  </si>
  <si>
    <t>Fármacias e Perfumarias</t>
  </si>
  <si>
    <t>Lojas de Material de Construção</t>
  </si>
  <si>
    <t>Lojas de Móveis e Decorações</t>
  </si>
  <si>
    <t>Lojas de Vestuários, Tecidos e Calçados</t>
  </si>
  <si>
    <t>TOTAL</t>
  </si>
  <si>
    <t>MARÍLIA</t>
  </si>
  <si>
    <t>JUNDIAÍ</t>
  </si>
  <si>
    <t>Região</t>
  </si>
  <si>
    <t>Receita nominal</t>
  </si>
  <si>
    <t>Participação
(%)</t>
  </si>
  <si>
    <t>São Paulo (capital)</t>
  </si>
  <si>
    <t>São José do Rio Preto</t>
  </si>
  <si>
    <t>Total do Estado de São Paulo</t>
  </si>
  <si>
    <t>PESQUISA CONJUNTURAL DO COMÉRCIO VAREJISTA NO ESTADO DE SÃO PAULO</t>
  </si>
  <si>
    <t>Índices do faturamento real (*)</t>
  </si>
  <si>
    <t>Concessio-nárias de Veículos</t>
  </si>
  <si>
    <t>Lojas de eletro-domésticos e eletrônicos</t>
  </si>
  <si>
    <t>Super-mercados</t>
  </si>
  <si>
    <t>São Paulo (Capital)</t>
  </si>
  <si>
    <t>Total do Estado</t>
  </si>
  <si>
    <t>(*) Base: média de 2011=100,0</t>
  </si>
  <si>
    <t>(**) Lojas de departamentos</t>
  </si>
  <si>
    <t>Tabela 1</t>
  </si>
  <si>
    <t>Tabela 2</t>
  </si>
  <si>
    <t>Tabela 3</t>
  </si>
  <si>
    <t>Tabela 4</t>
  </si>
  <si>
    <t>Tabela 5</t>
  </si>
  <si>
    <t>Tabela 6</t>
  </si>
  <si>
    <t>Tabela 7</t>
  </si>
  <si>
    <t>Pesquisa Conjuntural do Comércio Varejista - Estado de São Paulo</t>
  </si>
  <si>
    <t>Tabela 9</t>
  </si>
  <si>
    <t>Tabela 10</t>
  </si>
  <si>
    <t>Pesquisa Conjuntural do Comércio Varejista do Estado de São Paulo</t>
  </si>
  <si>
    <t>acumulado
no ano (%)</t>
  </si>
  <si>
    <t>Ribeirao Preto</t>
  </si>
  <si>
    <t>Fonte dos dados primários: Secretaria da Fazenda do Estado de São Paulo</t>
  </si>
  <si>
    <t>Metodologia e cálculos: FecomercioSP</t>
  </si>
  <si>
    <t>Tabela 8</t>
  </si>
  <si>
    <t>RANKING DO MÊS</t>
  </si>
  <si>
    <t>TOTAL DO ESTADO</t>
  </si>
  <si>
    <t>REGIÃO</t>
  </si>
  <si>
    <t>COMÉRCIO VAREJISTA</t>
  </si>
  <si>
    <t>AUTOPEÇAS E ACESSÓRIOS</t>
  </si>
  <si>
    <t>CONCESSIONÁRIAS DE VEÍCULOS</t>
  </si>
  <si>
    <t>FARMÁCIAS E PERFUMARIAS</t>
  </si>
  <si>
    <t>ELETRODOM., ELETRON. E L.D.*</t>
  </si>
  <si>
    <t>MATERIAIS DE CONSTRUÇÃO</t>
  </si>
  <si>
    <t>L. MÓVEIS E DECORAÇÃO</t>
  </si>
  <si>
    <t>L. VEST., TECIDOS E CALÇADOS</t>
  </si>
  <si>
    <t>SUPERM.</t>
  </si>
  <si>
    <t>OUTRAS ATIVIDADES</t>
  </si>
  <si>
    <t>Fonte dos dados primários: Secretaria da Fazenda do Estado de São Paulo
Metodologia e cálculos: FecomercioSP
(*) Lojas de departamentos</t>
  </si>
  <si>
    <t>Fonte dos dados primários: Secretaria da Fazenda do Estado de São Paulo
Metodologia e cálculo: FecomercioSP</t>
  </si>
  <si>
    <t>acum.
no ano</t>
  </si>
  <si>
    <t>Acumulado
no ano
(%)</t>
  </si>
  <si>
    <t>(*) Lojas de departamentos</t>
  </si>
  <si>
    <t>(tabelas ordenadas)</t>
  </si>
  <si>
    <t>Contribuições em p.p.</t>
  </si>
  <si>
    <t>(*) a preços de agosto/2020
_x000D_Fonte dos dados primários: Secretaria da Fazenda do Estado de São Paulo
_x000D_Metodologia e cálculos: FecomercioSP</t>
  </si>
  <si>
    <t>Pesquisa Conjuntural do Comércio Varejista - Estado de São Paulo
_x000D_Contribuições Das Atividades No Desempenho Varejista em AGOSTO/2020</t>
  </si>
  <si>
    <t>CAPITAL - FATURAMENTO REAL (*) - Valores Em R$ Mil</t>
  </si>
  <si>
    <t>Total Contribuições Negativas</t>
  </si>
  <si>
    <t>Total Contribuições Positivas</t>
  </si>
  <si>
    <t>Fonte dos dados primários: Secretaria da Fazenda do Estado de São Paulo - Metodologia e cálculos: FecomercioSP
*Faturamento do último trimestre estimado</t>
  </si>
  <si>
    <t>LITORAL - FATURAMENTO REAL (*) - Valores Em R$ Mil</t>
  </si>
  <si>
    <t>TAUBATÉ - FATURAMENTO REAL (*) - Valores Em R$ Mil</t>
  </si>
  <si>
    <t>SOROCABA - FATURAMENTO REAL (*) - Valores Em R$ Mil</t>
  </si>
  <si>
    <t>CAMPINAS - FATURAMENTO REAL (*) - Valores Em R$ Mil</t>
  </si>
  <si>
    <t>RIBEIRÃO PRETO - FATURAMENTO REAL (*) - Valores Em R$ Mil</t>
  </si>
  <si>
    <t>BAURU - FATURAMENTO REAL (*) - Valores Em R$ Mil</t>
  </si>
  <si>
    <t>SÃO JOSÉ DO RIO PRETO - FATURAMENTO REAL (*) - Valores Em R$ Mil</t>
  </si>
  <si>
    <t>ARAÇATUBA - FATURAMENTO REAL (*) - Valores Em R$ Mil</t>
  </si>
  <si>
    <t>PRESIDENTE PRUDENTE - FATURAMENTO REAL (*) - Valores Em R$ Mil</t>
  </si>
  <si>
    <t>MARÍLIA - FATURAMENTO REAL (*) - Valores Em R$ Mil</t>
  </si>
  <si>
    <t>ABCD - FATURAMENTO REAL (*) - Valores Em R$ Mil</t>
  </si>
  <si>
    <t>GUARULHOS - FATURAMENTO REAL (*) - Valores Em R$ Mil</t>
  </si>
  <si>
    <t>OSASCO - FATURAMENTO REAL (*) - Valores Em R$ Mil</t>
  </si>
  <si>
    <t>ARARAQUARA - FATURAMENTO REAL (*) - Valores Em R$ Mil</t>
  </si>
  <si>
    <t>JUNDIAÍ - FATURAMENTO REAL (*) - Valores Em R$ Mil</t>
  </si>
  <si>
    <t>ESTADO DE SÃO PAULO - FATURAMENTO REAL MENSAL (*) - Valores Em R$ Mil</t>
  </si>
  <si>
    <t>TOTAL DO ESTADO DE SÃO PAULO</t>
  </si>
  <si>
    <r>
      <t xml:space="preserve">Faturamento
real </t>
    </r>
    <r>
      <rPr>
        <b/>
        <vertAlign val="superscript"/>
        <sz val="11"/>
        <rFont val="Calibri"/>
        <family val="2"/>
        <scheme val="minor"/>
      </rPr>
      <t>*</t>
    </r>
  </si>
  <si>
    <t>acumulado
no ano
(%)</t>
  </si>
  <si>
    <t>acumulado
12 meses
(%)</t>
  </si>
  <si>
    <t>REGIÃO - SÃO PAULO (CAPITAL)</t>
  </si>
  <si>
    <t>REGIÃO - LITORAL</t>
  </si>
  <si>
    <t>REGIÃO - TAUBATÉ</t>
  </si>
  <si>
    <t>REGIÃO - SOROCABA</t>
  </si>
  <si>
    <t>REGIÃO - CAMPINAS</t>
  </si>
  <si>
    <t>REGIÃO - RIBEIRÃO PRETO</t>
  </si>
  <si>
    <t>REGIÃO - BAURU</t>
  </si>
  <si>
    <t>REGIÃO - SÃO JOSÉ DO RIO PRETO</t>
  </si>
  <si>
    <t>REGIÃO - ARAÇATUBA</t>
  </si>
  <si>
    <t>REGIÃO - PRESIDENTE PRUDENTE</t>
  </si>
  <si>
    <t>REGIÃO - MARÍLIA</t>
  </si>
  <si>
    <t>REGIÃO - ABCD</t>
  </si>
  <si>
    <t>REGIÃO - GUARULHOS</t>
  </si>
  <si>
    <t>REGIÃO - OSASCO</t>
  </si>
  <si>
    <t>REGIÃO - ARARAQUARA</t>
  </si>
  <si>
    <t>REGIÃO - JUNDIAÍ</t>
  </si>
  <si>
    <r>
      <t>Faturamento real
(em R$ mil)</t>
    </r>
    <r>
      <rPr>
        <b/>
        <vertAlign val="superscript"/>
        <sz val="12"/>
        <rFont val="Calibri"/>
        <family val="2"/>
        <scheme val="minor"/>
      </rPr>
      <t>*</t>
    </r>
  </si>
  <si>
    <t>Sao José do Rio Preto</t>
  </si>
  <si>
    <t>Total do estado de SP</t>
  </si>
  <si>
    <t/>
  </si>
  <si>
    <t>A nova PCCV utiliza os dados sobre valores mensais de receitas de vendas, informados pelas empresas varejistas para o governo paulista por meio de um convênio de cooperação técnica firmado entre a Secretaria da Fazenda do Estado de São Paulo (Sefaz) e a Federação do Comércio de Bens, Serviços e Turismo do Estado de São Paulo (FecomercioSP).</t>
  </si>
  <si>
    <t>Essas informações, segmentadas em suas 16 Delegacias Regionais Tributárias, que englobam todos os 645 municípios paulistas e dez setores, abrangem todas as atividades varejistas constantes do código CNAE 2.0.</t>
  </si>
  <si>
    <t>Os dados brutos são tratados tecnicamente de forma a se apurar o valor real das vendas em cada atividade e o seu volume total em cada região. Após a consolidação dessas informações, são obtidos os resultados de desempenho de todo o Estado.</t>
  </si>
  <si>
    <t>Ao abranger o Estado de São Paulo, a PCCV passa a refletir com maior acurácia a grande representatividade do interior e do litoral paulistas em termos de PIB, de comércio e de consumo. O Estado, excetuando-se a capital, responde, em seu conjunto, como o segundo maior mercado produtor e consumidor do País.</t>
  </si>
  <si>
    <t>A série tem seu início oficial com as informações relativas ao mês de janeiro de 2013.</t>
  </si>
  <si>
    <t>---</t>
  </si>
  <si>
    <t>Composição do Grupo “Outras atividades”: combustíveis para veículos automotores; lubrificantes; livros, jornais, revistas e papelaria; artigos recreativos e esportivos; joias e relógios; gás liquefeito de petróleo (GLP); artigos usados e outros produtos novos não especificados.</t>
  </si>
  <si>
    <t>Gerar relatório</t>
  </si>
  <si>
    <t>'[(1) PROCESSAMENTO E VARIACOES_2026.xlsx]</t>
  </si>
  <si>
    <t>fev-26/ 
fev-25
 (%)</t>
  </si>
  <si>
    <t>dez-25
(%)</t>
  </si>
  <si>
    <t>jan-26
(%)</t>
  </si>
  <si>
    <t>fev-26
(%)</t>
  </si>
  <si>
    <t>Variação do faturamento real de fevereiro/2026 em relação ao mesmo mês do ano anterior
TOTAL DO COMÉRCIO VAREJISTA</t>
  </si>
  <si>
    <t>Variação do faturamento real de fevereiro/2026 em relação ao mesmo mês no ano anterior
FARMÁCIAS E PERFUMARIAS</t>
  </si>
  <si>
    <t>Variação do faturamento real de fevereiro/2026 em relação ao mesmo mês no ano anterior
LOJAS DE VESTUÁRIO, TECIDOS E CALÇADOS</t>
  </si>
  <si>
    <t>Variação do faturamento real de fevereiro/2026 em relação ao mesmo mês no ano anterior
LOJAS DE ELETRODOMÉSTICOS E ELETRÔNICOS</t>
  </si>
  <si>
    <t>Variação do faturamento real de fevereiro/2026 em relação ao mesmo mês no ano anterior
LOJAS DE MÓVEIS E DECORAÇÃO</t>
  </si>
  <si>
    <t>Variação do faturamento real de fevereiro/2026 em relação_x000D_ao mesmo mês no ano anterior - região: OSASCO</t>
  </si>
  <si>
    <t>Variação do faturamento real de fevereiro/2026 em relação_x000D_ao mesmo mês no ano anterior - região: ARARAQUARA</t>
  </si>
  <si>
    <t>Variação do faturamento real de fevereiro/2026 em relação_x000D_ao mesmo mês no ano anterior - região: ABCD</t>
  </si>
  <si>
    <t>Variação do faturamento real de fevereiro/2026 em relação_x000D_ao mesmo mês no ano anterior - região: LITORAL</t>
  </si>
  <si>
    <t>Variação do faturamento real de fevereiro/2026 em relação 
ao mesmo mês do ano anterior – região: São Paulo (capital)</t>
  </si>
  <si>
    <t>FEVEREIRO</t>
  </si>
  <si>
    <t>$C$50</t>
  </si>
  <si>
    <t>$O$50</t>
  </si>
  <si>
    <t>$AA$50</t>
  </si>
  <si>
    <t>$AM$50</t>
  </si>
  <si>
    <t>$AY$50</t>
  </si>
  <si>
    <t>$BK$50</t>
  </si>
  <si>
    <t>$BW$50</t>
  </si>
  <si>
    <t>$CI$50</t>
  </si>
  <si>
    <t>$CU$50</t>
  </si>
  <si>
    <t>$DG$50</t>
  </si>
  <si>
    <t>$DS$50</t>
  </si>
  <si>
    <t>$EE$50</t>
  </si>
  <si>
    <t>$EQ$50</t>
  </si>
  <si>
    <t>$FC$50</t>
  </si>
  <si>
    <t>$FO$50</t>
  </si>
  <si>
    <t>$GA$50</t>
  </si>
  <si>
    <t>$GM$50</t>
  </si>
  <si>
    <t>$GY$50</t>
  </si>
  <si>
    <t>Participações das regiões do estado nas vendas no mês
Fevereiro/2026</t>
  </si>
  <si>
    <t>FEVEREIRO/2026</t>
  </si>
  <si>
    <t>Relatório mensal de faturamento real – Fevereiro/2026 – Autopeças e acessórios</t>
  </si>
  <si>
    <t>(*) a preços de fevereiro/2026</t>
  </si>
  <si>
    <t>Relatório mensal de faturamento real – Fevereiro/2026 – Concessionárias de veículos</t>
  </si>
  <si>
    <t>Relatório mensal de faturamento real – Fevereiro/2026 – Farmácias e perfumarias</t>
  </si>
  <si>
    <t>Relatório mensal de faturamento real – Fevereiro/2026
Eletromésticos, eletrônicos e lojas de departamento</t>
  </si>
  <si>
    <t>Relatório mensal de faturamento real – Fevereiro/2026 – Materiais de construção</t>
  </si>
  <si>
    <t>Relatório mensal de faturamento real – Fevereiro/2026
Lojas de móveis e decoração</t>
  </si>
  <si>
    <t>Relatório mensal de faturamento real – Fevereiro/2026
Lojas de vestuário, tecidos e calçados</t>
  </si>
  <si>
    <t>Relatório mensal de faturamento real – Fevereiro/2026 – Supermercados</t>
  </si>
  <si>
    <t>Relatório mensal de faturamento real – Fevereiro/2026 – Outras atividades</t>
  </si>
  <si>
    <t>(*) a preços de fev/2026 - valores em R$ mil    (**) Lojas de departamentos</t>
  </si>
  <si>
    <t>Faturamento real fev/25*</t>
  </si>
  <si>
    <t>Faturamento real fev/26*</t>
  </si>
  <si>
    <t>Diferença 2026/2025 em R$ mil</t>
  </si>
  <si>
    <t>(*) A preços de fevereiro/2026(**) Lojas de departamentos</t>
  </si>
  <si>
    <t>Contribuições Das Atividades No Desempenho Varejista em FEVEREIRO/2026</t>
  </si>
  <si>
    <t>(*) A preços de fevereiro/2026</t>
  </si>
  <si>
    <t>Variações do faturamento real dos últimos três meses</t>
  </si>
  <si>
    <t>Relatório mensal de faturamento real – Fevereiro/2026 – total do Estado de São Paulo</t>
  </si>
  <si>
    <t xml:space="preserve"> Total do Estado de São Paulo  – Fevereiro/2026</t>
  </si>
  <si>
    <t>Total da Capital - fevereiro/2026</t>
  </si>
  <si>
    <t>(*) a preços de fevereiro/2026
_x000D_Fonte dos dados primários: Secretaria da Fazenda do Estado de São Paulo
_x000D_Metodologia e cálculos: FecomercioSP</t>
  </si>
  <si>
    <t>Pesquisa Conjuntural do Comércio Varejista - Estado de São Paulo
_x000D_Contribuições Das Atividades No Desempenho Varejista em FEVEREIRO/2026</t>
  </si>
  <si>
    <t>Contribuições das atividades no desempenho varejista em fevereiro/2026</t>
  </si>
  <si>
    <t>Relatório mensal de faturamento real – Fevereiro/2026 – Região: São Paulo (capital)</t>
  </si>
  <si>
    <t>Faturamento do Comércio nas D.R.T.s nos meses de fevereiro</t>
  </si>
  <si>
    <t>(valores em R$1000 de fevereiro/2026)</t>
  </si>
  <si>
    <t>Relatório mensal de faturamento real – fevereiro/2026 – região: Osasco</t>
  </si>
  <si>
    <t>Relatório mensal de faturamento real – fevereiro/2026 – região: Araraquara</t>
  </si>
  <si>
    <t>Relatório mensal de faturamento real – fevereiro/2026 – região: ABCD</t>
  </si>
  <si>
    <t>Relatório mensal de faturamento real – fevereiro/2026 – região: Litoral</t>
  </si>
  <si>
    <t>Valores das receitas nominais por região – Fevereiro/2026</t>
  </si>
  <si>
    <t>Faturamento real - variações mensais e acumuladas no ano nas regiões do estado de São Paulo – Fevereiro/2026 - em %</t>
  </si>
  <si>
    <t xml:space="preserve">fev-26/
fev-25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</si>
</sst>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%"/>
    <numFmt numFmtId="165" formatCode="mmmm\ &quot; de &quot;yyyy"/>
    <numFmt numFmtId="166" formatCode="#,##0,"/>
    <numFmt numFmtId="167" formatCode="_-* #,##0_-;\-* #,##0_-;_-* &quot;-&quot;??_-;_-@_-"/>
    <numFmt numFmtId="168" formatCode="0.0"/>
    <numFmt numFmtId="169" formatCode=";;;"/>
    <numFmt numFmtId="170" formatCode="#,##0.0"/>
    <numFmt numFmtId="171" formatCode="[$-416]m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color rgb="FF3F3E32"/>
      <name val="Arial"/>
      <family val="2"/>
    </font>
    <font>
      <sz val="7"/>
      <color rgb="FF3F3E32"/>
      <name val="Arial"/>
      <family val="2"/>
    </font>
    <font>
      <b/>
      <vertAlign val="superscript"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sz val="10"/>
      <color theme="1" tint="0.14999847407452621"/>
      <name val="Franklin Gothic Medium Cond"/>
      <family val="2"/>
    </font>
    <font>
      <sz val="9"/>
      <color theme="1" tint="0.14999847407452621"/>
      <name val="Franklin Gothic Medium Cond"/>
      <family val="2"/>
    </font>
    <font>
      <b/>
      <sz val="10"/>
      <color theme="1" tint="0.14999847407452621"/>
      <name val="Franklin Gothic Medium Cond"/>
      <family val="2"/>
    </font>
    <font>
      <b/>
      <sz val="9"/>
      <color theme="1" tint="0.14999847407452621"/>
      <name val="Franklin Gothic Medium Cond"/>
      <family val="2"/>
    </font>
    <font>
      <b/>
      <sz val="12"/>
      <color theme="1" tint="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theme="1" tint="0.14999847407452621"/>
      <name val="Franklin Gothic Medium Cond"/>
      <family val="2"/>
    </font>
    <font>
      <b/>
      <sz val="11"/>
      <color theme="1" tint="0.14999847407452621"/>
      <name val="Franklin Gothic Medium Cond"/>
      <family val="2"/>
    </font>
    <font>
      <sz val="8"/>
      <color theme="1" tint="0.14999847407452621"/>
      <name val="Franklin Gothic Medium Cond"/>
      <family val="2"/>
    </font>
    <font>
      <sz val="12"/>
      <color theme="1" tint="0.14999847407452621"/>
      <name val="Franklin Gothic Medium Cond"/>
      <family val="2"/>
    </font>
    <font>
      <b/>
      <sz val="12"/>
      <color theme="1" tint="0.14999847407452621"/>
      <name val="Franklin Gothic Medium Cond"/>
      <family val="2"/>
    </font>
    <font>
      <b/>
      <vertAlign val="superscript"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08B0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4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E08B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theme="4"/>
      </patternFill>
    </fill>
    <fill>
      <patternFill patternType="solid">
        <fgColor rgb="FFE0E0E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double">
        <color rgb="FFAC7108"/>
      </left>
      <right style="thin">
        <color rgb="FFAC7108"/>
      </right>
      <top style="double">
        <color rgb="FFAC7108"/>
      </top>
      <bottom style="thin">
        <color rgb="FFAC7108"/>
      </bottom>
      <diagonal/>
    </border>
    <border>
      <left style="thin">
        <color rgb="FFAC7108"/>
      </left>
      <right style="thin">
        <color rgb="FFAC7108"/>
      </right>
      <top style="double">
        <color rgb="FFAC7108"/>
      </top>
      <bottom style="thin">
        <color rgb="FFAC7108"/>
      </bottom>
      <diagonal/>
    </border>
    <border>
      <left style="thin">
        <color rgb="FFAC7108"/>
      </left>
      <right style="double">
        <color rgb="FFAC7108"/>
      </right>
      <top style="double">
        <color rgb="FFAC7108"/>
      </top>
      <bottom style="thin">
        <color rgb="FFAC7108"/>
      </bottom>
      <diagonal/>
    </border>
    <border>
      <left style="double">
        <color rgb="FFAC7108"/>
      </left>
      <right style="thin">
        <color rgb="FFAC7108"/>
      </right>
      <top style="thin">
        <color rgb="FFAC7108"/>
      </top>
      <bottom style="thin">
        <color rgb="FFAC7108"/>
      </bottom>
      <diagonal/>
    </border>
    <border>
      <left style="thin">
        <color rgb="FFAC7108"/>
      </left>
      <right style="thin">
        <color rgb="FFAC7108"/>
      </right>
      <top style="thin">
        <color rgb="FFAC7108"/>
      </top>
      <bottom style="thin">
        <color rgb="FFAC7108"/>
      </bottom>
      <diagonal/>
    </border>
    <border>
      <left style="thin">
        <color rgb="FFAC7108"/>
      </left>
      <right style="double">
        <color rgb="FFAC7108"/>
      </right>
      <top style="thin">
        <color rgb="FFAC7108"/>
      </top>
      <bottom style="thin">
        <color rgb="FFAC7108"/>
      </bottom>
      <diagonal/>
    </border>
    <border>
      <left style="double">
        <color rgb="FFAC7108"/>
      </left>
      <right style="thin">
        <color rgb="FFAC7108"/>
      </right>
      <top style="thin">
        <color rgb="FFAC7108"/>
      </top>
      <bottom style="double">
        <color rgb="FFAC7108"/>
      </bottom>
      <diagonal/>
    </border>
    <border>
      <left style="thin">
        <color rgb="FFAC7108"/>
      </left>
      <right style="thin">
        <color rgb="FFAC7108"/>
      </right>
      <top style="thin">
        <color rgb="FFAC7108"/>
      </top>
      <bottom style="double">
        <color rgb="FFAC7108"/>
      </bottom>
      <diagonal/>
    </border>
    <border>
      <left style="thin">
        <color rgb="FFAC7108"/>
      </left>
      <right style="double">
        <color rgb="FFAC7108"/>
      </right>
      <top style="thin">
        <color rgb="FFAC7108"/>
      </top>
      <bottom style="double">
        <color rgb="FFAC7108"/>
      </bottom>
      <diagonal/>
    </border>
    <border>
      <left/>
      <right/>
      <top style="double">
        <color rgb="FFAC7108"/>
      </top>
      <bottom/>
      <diagonal/>
    </border>
    <border>
      <left/>
      <right style="thin">
        <color rgb="FFAC7108"/>
      </right>
      <top style="double">
        <color rgb="FFAC7108"/>
      </top>
      <bottom style="thin">
        <color rgb="FFAC7108"/>
      </bottom>
      <diagonal/>
    </border>
    <border>
      <left style="thin">
        <color rgb="FFAC7108"/>
      </left>
      <right/>
      <top style="thin">
        <color rgb="FFAC7108"/>
      </top>
      <bottom style="thin">
        <color rgb="FFAC7108"/>
      </bottom>
      <diagonal/>
    </border>
    <border>
      <left style="thin">
        <color rgb="FFAC7108"/>
      </left>
      <right/>
      <top style="thin">
        <color rgb="FFAC7108"/>
      </top>
      <bottom style="double">
        <color rgb="FFAC7108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rgb="FFAC7108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left"/>
    </xf>
    <xf numFmtId="17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0" fillId="5" borderId="0" xfId="0" applyFill="1"/>
    <xf numFmtId="164" fontId="0" fillId="5" borderId="0" xfId="1" applyNumberFormat="1" applyFont="1" applyFill="1"/>
    <xf numFmtId="0" fontId="2" fillId="4" borderId="0" xfId="0" applyFont="1" applyFill="1"/>
    <xf numFmtId="0" fontId="2" fillId="6" borderId="0" xfId="0" applyFont="1" applyFill="1"/>
    <xf numFmtId="0" fontId="2" fillId="2" borderId="0" xfId="0" applyFont="1" applyFill="1"/>
    <xf numFmtId="0" fontId="3" fillId="3" borderId="0" xfId="0" applyFont="1" applyFill="1"/>
    <xf numFmtId="0" fontId="0" fillId="7" borderId="0" xfId="0" applyFill="1"/>
    <xf numFmtId="0" fontId="5" fillId="0" borderId="0" xfId="0" applyFont="1"/>
    <xf numFmtId="0" fontId="6" fillId="0" borderId="0" xfId="0" applyFont="1"/>
    <xf numFmtId="164" fontId="1" fillId="0" borderId="0" xfId="1" applyNumberFormat="1" applyAlignment="1">
      <alignment horizontal="center" readingOrder="1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0" fillId="0" borderId="0" xfId="0" quotePrefix="1"/>
    <xf numFmtId="167" fontId="0" fillId="9" borderId="5" xfId="2" applyNumberFormat="1" applyFont="1" applyFill="1" applyBorder="1"/>
    <xf numFmtId="166" fontId="0" fillId="9" borderId="4" xfId="2" applyNumberFormat="1" applyFont="1" applyFill="1" applyBorder="1" applyAlignment="1">
      <alignment horizontal="left" indent="1"/>
    </xf>
    <xf numFmtId="167" fontId="0" fillId="10" borderId="5" xfId="2" applyNumberFormat="1" applyFont="1" applyFill="1" applyBorder="1"/>
    <xf numFmtId="167" fontId="3" fillId="10" borderId="8" xfId="2" applyNumberFormat="1" applyFont="1" applyFill="1" applyBorder="1"/>
    <xf numFmtId="166" fontId="0" fillId="10" borderId="4" xfId="2" applyNumberFormat="1" applyFont="1" applyFill="1" applyBorder="1" applyAlignment="1">
      <alignment horizontal="left" indent="1"/>
    </xf>
    <xf numFmtId="166" fontId="3" fillId="10" borderId="7" xfId="2" applyNumberFormat="1" applyFont="1" applyFill="1" applyBorder="1" applyAlignment="1">
      <alignment horizontal="left" indent="1"/>
    </xf>
    <xf numFmtId="166" fontId="3" fillId="0" borderId="0" xfId="2" applyNumberFormat="1" applyFont="1"/>
    <xf numFmtId="168" fontId="3" fillId="0" borderId="0" xfId="1" applyNumberFormat="1" applyFont="1"/>
    <xf numFmtId="0" fontId="11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top" wrapText="1"/>
    </xf>
    <xf numFmtId="0" fontId="12" fillId="1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7" fontId="0" fillId="10" borderId="12" xfId="2" applyNumberFormat="1" applyFont="1" applyFill="1" applyBorder="1"/>
    <xf numFmtId="167" fontId="0" fillId="9" borderId="12" xfId="2" applyNumberFormat="1" applyFont="1" applyFill="1" applyBorder="1"/>
    <xf numFmtId="167" fontId="3" fillId="10" borderId="13" xfId="2" applyNumberFormat="1" applyFont="1" applyFill="1" applyBorder="1"/>
    <xf numFmtId="168" fontId="0" fillId="10" borderId="6" xfId="2" applyNumberFormat="1" applyFont="1" applyFill="1" applyBorder="1"/>
    <xf numFmtId="168" fontId="0" fillId="9" borderId="6" xfId="2" applyNumberFormat="1" applyFont="1" applyFill="1" applyBorder="1"/>
    <xf numFmtId="168" fontId="3" fillId="10" borderId="9" xfId="2" applyNumberFormat="1" applyFont="1" applyFill="1" applyBorder="1"/>
    <xf numFmtId="17" fontId="4" fillId="8" borderId="11" xfId="0" applyNumberFormat="1" applyFont="1" applyFill="1" applyBorder="1" applyAlignment="1">
      <alignment horizontal="center" vertical="center" wrapText="1"/>
    </xf>
    <xf numFmtId="17" fontId="4" fillId="8" borderId="2" xfId="0" applyNumberFormat="1" applyFont="1" applyFill="1" applyBorder="1" applyAlignment="1">
      <alignment horizontal="center" vertical="center" wrapText="1"/>
    </xf>
    <xf numFmtId="164" fontId="0" fillId="13" borderId="0" xfId="1" applyNumberFormat="1" applyFont="1" applyFill="1"/>
    <xf numFmtId="169" fontId="0" fillId="0" borderId="0" xfId="0" applyNumberFormat="1"/>
    <xf numFmtId="0" fontId="4" fillId="0" borderId="0" xfId="0" applyFont="1"/>
    <xf numFmtId="168" fontId="4" fillId="9" borderId="0" xfId="1" applyNumberFormat="1" applyFont="1" applyFill="1"/>
    <xf numFmtId="0" fontId="0" fillId="0" borderId="0" xfId="0" applyAlignment="1">
      <alignment horizontal="center"/>
    </xf>
    <xf numFmtId="0" fontId="14" fillId="0" borderId="0" xfId="0" applyFont="1"/>
    <xf numFmtId="0" fontId="15" fillId="14" borderId="14" xfId="0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horizontal="center" vertical="center" wrapText="1"/>
    </xf>
    <xf numFmtId="0" fontId="15" fillId="11" borderId="14" xfId="0" applyFont="1" applyFill="1" applyBorder="1"/>
    <xf numFmtId="166" fontId="16" fillId="11" borderId="15" xfId="2" applyNumberFormat="1" applyFont="1" applyFill="1" applyBorder="1"/>
    <xf numFmtId="168" fontId="16" fillId="11" borderId="16" xfId="0" applyNumberFormat="1" applyFont="1" applyFill="1" applyBorder="1"/>
    <xf numFmtId="0" fontId="15" fillId="15" borderId="14" xfId="0" applyFont="1" applyFill="1" applyBorder="1"/>
    <xf numFmtId="166" fontId="16" fillId="15" borderId="15" xfId="2" applyNumberFormat="1" applyFont="1" applyFill="1" applyBorder="1"/>
    <xf numFmtId="168" fontId="16" fillId="15" borderId="16" xfId="1" applyNumberFormat="1" applyFont="1" applyFill="1" applyBorder="1"/>
    <xf numFmtId="168" fontId="16" fillId="11" borderId="16" xfId="1" applyNumberFormat="1" applyFont="1" applyFill="1" applyBorder="1"/>
    <xf numFmtId="0" fontId="17" fillId="15" borderId="14" xfId="0" applyFont="1" applyFill="1" applyBorder="1"/>
    <xf numFmtId="166" fontId="18" fillId="15" borderId="15" xfId="2" applyNumberFormat="1" applyFont="1" applyFill="1" applyBorder="1"/>
    <xf numFmtId="168" fontId="18" fillId="15" borderId="16" xfId="1" applyNumberFormat="1" applyFont="1" applyFill="1" applyBorder="1"/>
    <xf numFmtId="0" fontId="15" fillId="14" borderId="18" xfId="0" applyFont="1" applyFill="1" applyBorder="1" applyAlignment="1">
      <alignment horizontal="center" vertical="center" wrapText="1"/>
    </xf>
    <xf numFmtId="0" fontId="15" fillId="14" borderId="19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0" fontId="15" fillId="14" borderId="25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15" fillId="14" borderId="14" xfId="0" applyFont="1" applyFill="1" applyBorder="1" applyAlignment="1">
      <alignment horizontal="center" vertical="center" wrapText="1"/>
    </xf>
    <xf numFmtId="2" fontId="15" fillId="14" borderId="15" xfId="0" applyNumberFormat="1" applyFont="1" applyFill="1" applyBorder="1" applyAlignment="1">
      <alignment horizontal="center" vertical="center" wrapText="1"/>
    </xf>
    <xf numFmtId="3" fontId="16" fillId="15" borderId="18" xfId="1" applyNumberFormat="1" applyFont="1" applyFill="1" applyBorder="1"/>
    <xf numFmtId="3" fontId="16" fillId="15" borderId="15" xfId="1" applyNumberFormat="1" applyFont="1" applyFill="1" applyBorder="1"/>
    <xf numFmtId="3" fontId="16" fillId="11" borderId="18" xfId="1" applyNumberFormat="1" applyFont="1" applyFill="1" applyBorder="1"/>
    <xf numFmtId="3" fontId="16" fillId="11" borderId="15" xfId="1" applyNumberFormat="1" applyFont="1" applyFill="1" applyBorder="1"/>
    <xf numFmtId="3" fontId="18" fillId="15" borderId="18" xfId="1" applyNumberFormat="1" applyFont="1" applyFill="1" applyBorder="1"/>
    <xf numFmtId="3" fontId="18" fillId="15" borderId="15" xfId="1" applyNumberFormat="1" applyFont="1" applyFill="1" applyBorder="1"/>
    <xf numFmtId="170" fontId="16" fillId="15" borderId="18" xfId="1" applyNumberFormat="1" applyFont="1" applyFill="1" applyBorder="1"/>
    <xf numFmtId="170" fontId="16" fillId="11" borderId="18" xfId="1" applyNumberFormat="1" applyFont="1" applyFill="1" applyBorder="1"/>
    <xf numFmtId="170" fontId="18" fillId="15" borderId="18" xfId="1" applyNumberFormat="1" applyFont="1" applyFill="1" applyBorder="1"/>
    <xf numFmtId="168" fontId="16" fillId="11" borderId="15" xfId="2" applyNumberFormat="1" applyFont="1" applyFill="1" applyBorder="1"/>
    <xf numFmtId="168" fontId="16" fillId="15" borderId="15" xfId="2" applyNumberFormat="1" applyFont="1" applyFill="1" applyBorder="1"/>
    <xf numFmtId="168" fontId="18" fillId="15" borderId="15" xfId="2" applyNumberFormat="1" applyFont="1" applyFill="1" applyBorder="1"/>
    <xf numFmtId="166" fontId="18" fillId="11" borderId="15" xfId="2" applyNumberFormat="1" applyFont="1" applyFill="1" applyBorder="1"/>
    <xf numFmtId="168" fontId="18" fillId="11" borderId="15" xfId="2" applyNumberFormat="1" applyFont="1" applyFill="1" applyBorder="1"/>
    <xf numFmtId="0" fontId="15" fillId="14" borderId="27" xfId="0" applyFont="1" applyFill="1" applyBorder="1" applyAlignment="1">
      <alignment horizontal="center" vertical="center" wrapText="1"/>
    </xf>
    <xf numFmtId="166" fontId="18" fillId="15" borderId="28" xfId="2" applyNumberFormat="1" applyFont="1" applyFill="1" applyBorder="1"/>
    <xf numFmtId="168" fontId="18" fillId="15" borderId="28" xfId="2" applyNumberFormat="1" applyFont="1" applyFill="1" applyBorder="1"/>
    <xf numFmtId="0" fontId="15" fillId="14" borderId="30" xfId="0" applyFont="1" applyFill="1" applyBorder="1" applyAlignment="1">
      <alignment horizontal="center" vertical="center" wrapText="1"/>
    </xf>
    <xf numFmtId="171" fontId="0" fillId="0" borderId="0" xfId="1" applyNumberFormat="1" applyFont="1"/>
    <xf numFmtId="166" fontId="0" fillId="0" borderId="0" xfId="0" applyNumberFormat="1"/>
    <xf numFmtId="0" fontId="0" fillId="16" borderId="0" xfId="0" applyFill="1"/>
    <xf numFmtId="164" fontId="0" fillId="16" borderId="0" xfId="1" applyNumberFormat="1" applyFont="1" applyFill="1"/>
    <xf numFmtId="164" fontId="1" fillId="16" borderId="0" xfId="1" applyNumberFormat="1" applyFill="1" applyAlignment="1">
      <alignment horizontal="center" readingOrder="1"/>
    </xf>
    <xf numFmtId="0" fontId="20" fillId="14" borderId="27" xfId="0" applyFont="1" applyFill="1" applyBorder="1" applyAlignment="1">
      <alignment horizontal="center" vertical="center" wrapText="1"/>
    </xf>
    <xf numFmtId="166" fontId="20" fillId="11" borderId="15" xfId="2" applyNumberFormat="1" applyFont="1" applyFill="1" applyBorder="1"/>
    <xf numFmtId="168" fontId="20" fillId="11" borderId="15" xfId="2" applyNumberFormat="1" applyFont="1" applyFill="1" applyBorder="1"/>
    <xf numFmtId="166" fontId="20" fillId="15" borderId="15" xfId="2" applyNumberFormat="1" applyFont="1" applyFill="1" applyBorder="1"/>
    <xf numFmtId="168" fontId="20" fillId="15" borderId="15" xfId="2" applyNumberFormat="1" applyFont="1" applyFill="1" applyBorder="1"/>
    <xf numFmtId="166" fontId="21" fillId="11" borderId="15" xfId="2" applyNumberFormat="1" applyFont="1" applyFill="1" applyBorder="1"/>
    <xf numFmtId="168" fontId="21" fillId="11" borderId="15" xfId="2" applyNumberFormat="1" applyFont="1" applyFill="1" applyBorder="1"/>
    <xf numFmtId="0" fontId="25" fillId="14" borderId="27" xfId="0" applyFont="1" applyFill="1" applyBorder="1" applyAlignment="1">
      <alignment horizontal="center" vertical="center" wrapText="1"/>
    </xf>
    <xf numFmtId="166" fontId="25" fillId="11" borderId="15" xfId="2" applyNumberFormat="1" applyFont="1" applyFill="1" applyBorder="1"/>
    <xf numFmtId="168" fontId="25" fillId="11" borderId="15" xfId="2" applyNumberFormat="1" applyFont="1" applyFill="1" applyBorder="1"/>
    <xf numFmtId="166" fontId="25" fillId="15" borderId="15" xfId="2" applyNumberFormat="1" applyFont="1" applyFill="1" applyBorder="1"/>
    <xf numFmtId="168" fontId="25" fillId="15" borderId="15" xfId="2" applyNumberFormat="1" applyFont="1" applyFill="1" applyBorder="1"/>
    <xf numFmtId="166" fontId="26" fillId="15" borderId="15" xfId="2" applyNumberFormat="1" applyFont="1" applyFill="1" applyBorder="1"/>
    <xf numFmtId="168" fontId="26" fillId="15" borderId="15" xfId="2" applyNumberFormat="1" applyFont="1" applyFill="1" applyBorder="1"/>
    <xf numFmtId="164" fontId="0" fillId="0" borderId="0" xfId="1" applyNumberFormat="1" applyFont="1" applyFill="1"/>
    <xf numFmtId="164" fontId="1" fillId="0" borderId="0" xfId="1" applyNumberFormat="1" applyFill="1" applyAlignment="1">
      <alignment horizontal="center" readingOrder="1"/>
    </xf>
    <xf numFmtId="0" fontId="0" fillId="0" borderId="0" xfId="1" applyNumberFormat="1" applyFont="1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68" fontId="16" fillId="0" borderId="0" xfId="1" applyNumberFormat="1" applyFont="1" applyFill="1" applyBorder="1"/>
    <xf numFmtId="166" fontId="15" fillId="11" borderId="15" xfId="2" applyNumberFormat="1" applyFont="1" applyFill="1" applyBorder="1"/>
    <xf numFmtId="168" fontId="15" fillId="11" borderId="15" xfId="0" applyNumberFormat="1" applyFont="1" applyFill="1" applyBorder="1"/>
    <xf numFmtId="168" fontId="15" fillId="11" borderId="16" xfId="0" applyNumberFormat="1" applyFont="1" applyFill="1" applyBorder="1"/>
    <xf numFmtId="166" fontId="15" fillId="15" borderId="15" xfId="2" applyNumberFormat="1" applyFont="1" applyFill="1" applyBorder="1"/>
    <xf numFmtId="168" fontId="15" fillId="15" borderId="15" xfId="1" applyNumberFormat="1" applyFont="1" applyFill="1" applyBorder="1"/>
    <xf numFmtId="168" fontId="15" fillId="15" borderId="16" xfId="1" applyNumberFormat="1" applyFont="1" applyFill="1" applyBorder="1"/>
    <xf numFmtId="168" fontId="15" fillId="11" borderId="15" xfId="1" applyNumberFormat="1" applyFont="1" applyFill="1" applyBorder="1"/>
    <xf numFmtId="168" fontId="15" fillId="11" borderId="16" xfId="1" applyNumberFormat="1" applyFont="1" applyFill="1" applyBorder="1"/>
    <xf numFmtId="166" fontId="17" fillId="15" borderId="15" xfId="2" applyNumberFormat="1" applyFont="1" applyFill="1" applyBorder="1"/>
    <xf numFmtId="168" fontId="17" fillId="15" borderId="15" xfId="1" applyNumberFormat="1" applyFont="1" applyFill="1" applyBorder="1"/>
    <xf numFmtId="168" fontId="17" fillId="15" borderId="16" xfId="1" applyNumberFormat="1" applyFont="1" applyFill="1" applyBorder="1"/>
    <xf numFmtId="168" fontId="15" fillId="11" borderId="18" xfId="0" applyNumberFormat="1" applyFont="1" applyFill="1" applyBorder="1"/>
    <xf numFmtId="168" fontId="15" fillId="11" borderId="19" xfId="0" applyNumberFormat="1" applyFont="1" applyFill="1" applyBorder="1"/>
    <xf numFmtId="168" fontId="15" fillId="11" borderId="20" xfId="0" applyNumberFormat="1" applyFont="1" applyFill="1" applyBorder="1"/>
    <xf numFmtId="168" fontId="15" fillId="15" borderId="18" xfId="1" applyNumberFormat="1" applyFont="1" applyFill="1" applyBorder="1"/>
    <xf numFmtId="168" fontId="15" fillId="15" borderId="19" xfId="1" applyNumberFormat="1" applyFont="1" applyFill="1" applyBorder="1"/>
    <xf numFmtId="168" fontId="15" fillId="15" borderId="20" xfId="1" applyNumberFormat="1" applyFont="1" applyFill="1" applyBorder="1"/>
    <xf numFmtId="168" fontId="15" fillId="11" borderId="18" xfId="1" applyNumberFormat="1" applyFont="1" applyFill="1" applyBorder="1"/>
    <xf numFmtId="168" fontId="15" fillId="11" borderId="19" xfId="1" applyNumberFormat="1" applyFont="1" applyFill="1" applyBorder="1"/>
    <xf numFmtId="168" fontId="15" fillId="11" borderId="20" xfId="1" applyNumberFormat="1" applyFont="1" applyFill="1" applyBorder="1"/>
    <xf numFmtId="168" fontId="17" fillId="15" borderId="18" xfId="1" applyNumberFormat="1" applyFont="1" applyFill="1" applyBorder="1"/>
    <xf numFmtId="168" fontId="17" fillId="15" borderId="19" xfId="1" applyNumberFormat="1" applyFont="1" applyFill="1" applyBorder="1"/>
    <xf numFmtId="168" fontId="17" fillId="15" borderId="20" xfId="1" applyNumberFormat="1" applyFont="1" applyFill="1" applyBorder="1"/>
    <xf numFmtId="3" fontId="15" fillId="15" borderId="18" xfId="1" applyNumberFormat="1" applyFont="1" applyFill="1" applyBorder="1"/>
    <xf numFmtId="170" fontId="15" fillId="15" borderId="18" xfId="1" applyNumberFormat="1" applyFont="1" applyFill="1" applyBorder="1"/>
    <xf numFmtId="3" fontId="15" fillId="11" borderId="18" xfId="1" applyNumberFormat="1" applyFont="1" applyFill="1" applyBorder="1"/>
    <xf numFmtId="170" fontId="15" fillId="11" borderId="18" xfId="1" applyNumberFormat="1" applyFont="1" applyFill="1" applyBorder="1"/>
    <xf numFmtId="3" fontId="17" fillId="15" borderId="18" xfId="1" applyNumberFormat="1" applyFont="1" applyFill="1" applyBorder="1"/>
    <xf numFmtId="170" fontId="17" fillId="15" borderId="18" xfId="1" applyNumberFormat="1" applyFont="1" applyFill="1" applyBorder="1"/>
    <xf numFmtId="0" fontId="16" fillId="14" borderId="25" xfId="0" applyFont="1" applyFill="1" applyBorder="1" applyAlignment="1">
      <alignment horizontal="left" vertical="center" wrapText="1"/>
    </xf>
    <xf numFmtId="168" fontId="15" fillId="15" borderId="18" xfId="1" applyNumberFormat="1" applyFont="1" applyFill="1" applyBorder="1" applyAlignment="1">
      <alignment horizontal="right" indent="4"/>
    </xf>
    <xf numFmtId="168" fontId="15" fillId="15" borderId="20" xfId="1" applyNumberFormat="1" applyFont="1" applyFill="1" applyBorder="1" applyAlignment="1">
      <alignment horizontal="right" indent="4"/>
    </xf>
    <xf numFmtId="168" fontId="15" fillId="11" borderId="18" xfId="1" applyNumberFormat="1" applyFont="1" applyFill="1" applyBorder="1" applyAlignment="1">
      <alignment horizontal="right" indent="4"/>
    </xf>
    <xf numFmtId="168" fontId="15" fillId="11" borderId="20" xfId="1" applyNumberFormat="1" applyFont="1" applyFill="1" applyBorder="1" applyAlignment="1">
      <alignment horizontal="right" indent="4"/>
    </xf>
    <xf numFmtId="0" fontId="28" fillId="11" borderId="14" xfId="0" applyFont="1" applyFill="1" applyBorder="1"/>
    <xf numFmtId="166" fontId="28" fillId="11" borderId="15" xfId="2" applyNumberFormat="1" applyFont="1" applyFill="1" applyBorder="1"/>
    <xf numFmtId="168" fontId="28" fillId="11" borderId="16" xfId="0" applyNumberFormat="1" applyFont="1" applyFill="1" applyBorder="1"/>
    <xf numFmtId="0" fontId="28" fillId="15" borderId="14" xfId="0" applyFont="1" applyFill="1" applyBorder="1"/>
    <xf numFmtId="166" fontId="28" fillId="15" borderId="15" xfId="2" applyNumberFormat="1" applyFont="1" applyFill="1" applyBorder="1"/>
    <xf numFmtId="168" fontId="28" fillId="15" borderId="16" xfId="1" applyNumberFormat="1" applyFont="1" applyFill="1" applyBorder="1"/>
    <xf numFmtId="168" fontId="28" fillId="11" borderId="16" xfId="1" applyNumberFormat="1" applyFont="1" applyFill="1" applyBorder="1"/>
    <xf numFmtId="0" fontId="29" fillId="11" borderId="14" xfId="0" applyFont="1" applyFill="1" applyBorder="1"/>
    <xf numFmtId="166" fontId="29" fillId="11" borderId="15" xfId="2" applyNumberFormat="1" applyFont="1" applyFill="1" applyBorder="1"/>
    <xf numFmtId="168" fontId="29" fillId="11" borderId="16" xfId="1" applyNumberFormat="1" applyFont="1" applyFill="1" applyBorder="1"/>
    <xf numFmtId="0" fontId="28" fillId="14" borderId="14" xfId="0" applyFont="1" applyFill="1" applyBorder="1" applyAlignment="1">
      <alignment horizontal="center" vertical="center"/>
    </xf>
    <xf numFmtId="0" fontId="28" fillId="14" borderId="15" xfId="0" applyFont="1" applyFill="1" applyBorder="1" applyAlignment="1">
      <alignment horizontal="center" vertical="center" wrapText="1"/>
    </xf>
    <xf numFmtId="0" fontId="28" fillId="14" borderId="16" xfId="0" applyFont="1" applyFill="1" applyBorder="1" applyAlignment="1">
      <alignment horizontal="center" vertical="center" wrapText="1"/>
    </xf>
    <xf numFmtId="0" fontId="17" fillId="0" borderId="0" xfId="0" applyFont="1"/>
    <xf numFmtId="168" fontId="17" fillId="0" borderId="0" xfId="1" applyNumberFormat="1" applyFont="1" applyFill="1" applyBorder="1"/>
    <xf numFmtId="0" fontId="17" fillId="15" borderId="0" xfId="0" applyFont="1" applyFill="1"/>
    <xf numFmtId="168" fontId="17" fillId="15" borderId="0" xfId="1" applyNumberFormat="1" applyFont="1" applyFill="1" applyBorder="1"/>
    <xf numFmtId="0" fontId="11" fillId="0" borderId="0" xfId="0" applyFont="1" applyAlignment="1">
      <alignment vertical="top" wrapText="1"/>
    </xf>
    <xf numFmtId="167" fontId="0" fillId="0" borderId="0" xfId="2" applyNumberFormat="1" applyFont="1"/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164" fontId="0" fillId="18" borderId="0" xfId="1" applyNumberFormat="1" applyFont="1" applyFill="1" applyAlignment="1">
      <alignment horizontal="center"/>
    </xf>
    <xf numFmtId="0" fontId="31" fillId="0" borderId="0" xfId="1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5" fillId="14" borderId="14" xfId="0" applyFont="1" applyFill="1" applyBorder="1" applyAlignment="1">
      <alignment horizontal="center" vertical="center"/>
    </xf>
    <xf numFmtId="0" fontId="15" fillId="14" borderId="21" xfId="0" applyFont="1" applyFill="1" applyBorder="1" applyAlignment="1">
      <alignment horizontal="center" vertical="center" wrapText="1"/>
    </xf>
    <xf numFmtId="0" fontId="15" fillId="14" borderId="22" xfId="0" applyFont="1" applyFill="1" applyBorder="1" applyAlignment="1">
      <alignment horizontal="center" vertical="center" wrapText="1"/>
    </xf>
    <xf numFmtId="0" fontId="15" fillId="14" borderId="23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0" fillId="0" borderId="29" xfId="0" applyBorder="1" applyAlignment="1">
      <alignment horizontal="center"/>
    </xf>
    <xf numFmtId="0" fontId="15" fillId="14" borderId="31" xfId="0" applyFont="1" applyFill="1" applyBorder="1" applyAlignment="1">
      <alignment horizontal="center" vertical="center" wrapText="1"/>
    </xf>
    <xf numFmtId="0" fontId="15" fillId="14" borderId="18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center" vertical="center" wrapText="1"/>
    </xf>
    <xf numFmtId="0" fontId="15" fillId="14" borderId="19" xfId="0" applyFont="1" applyFill="1" applyBorder="1" applyAlignment="1">
      <alignment horizontal="center" vertical="center" wrapText="1"/>
    </xf>
    <xf numFmtId="0" fontId="15" fillId="14" borderId="33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0" fontId="27" fillId="14" borderId="21" xfId="0" applyFont="1" applyFill="1" applyBorder="1" applyAlignment="1">
      <alignment horizontal="center" vertical="center" wrapText="1"/>
    </xf>
    <xf numFmtId="0" fontId="27" fillId="14" borderId="24" xfId="0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6" fillId="14" borderId="21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wrapText="1"/>
    </xf>
    <xf numFmtId="0" fontId="6" fillId="0" borderId="3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22" fillId="0" borderId="0" xfId="0" applyFont="1"/>
    <xf numFmtId="0" fontId="23" fillId="0" borderId="29" xfId="0" applyFont="1" applyBorder="1" applyAlignment="1">
      <alignment horizontal="left"/>
    </xf>
    <xf numFmtId="165" fontId="24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12">
    <cellStyle name="Hiperlink" xfId="11" builtinId="8"/>
    <cellStyle name="Normal" xfId="0" builtinId="0"/>
    <cellStyle name="Normal 2" xfId="3" xr:uid="{00000000-0005-0000-0000-000001000000}"/>
    <cellStyle name="Normal 2 2" xfId="4" xr:uid="{00000000-0005-0000-0000-000002000000}"/>
    <cellStyle name="Normal 4" xfId="5" xr:uid="{00000000-0005-0000-0000-000003000000}"/>
    <cellStyle name="Porcentagem" xfId="1" builtinId="5"/>
    <cellStyle name="Porcentagem 2" xfId="6" xr:uid="{00000000-0005-0000-0000-000005000000}"/>
    <cellStyle name="Porcentagem 2 2" xfId="7" xr:uid="{00000000-0005-0000-0000-000006000000}"/>
    <cellStyle name="Porcentagem 4" xfId="8" xr:uid="{00000000-0005-0000-0000-000007000000}"/>
    <cellStyle name="Separador de milhares 2 2" xfId="9" xr:uid="{00000000-0005-0000-0000-000008000000}"/>
    <cellStyle name="Vírgula" xfId="2" builtinId="3"/>
    <cellStyle name="Vírgula 2" xfId="10" xr:uid="{00000000-0005-0000-0000-00000A000000}"/>
  </cellStyles>
  <dxfs count="25"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3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fill>
        <patternFill>
          <bgColor rgb="FFFFE4B9"/>
        </patternFill>
      </fill>
      <border diagonalUp="1"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diagonal style="thin">
          <color rgb="FFAC7108"/>
        </diagonal>
        <vertical style="thin">
          <color rgb="FFAC7108"/>
        </vertical>
        <horizontal style="thin">
          <color rgb="FFAC7108"/>
        </horizontal>
      </border>
    </dxf>
    <dxf>
      <font>
        <b/>
        <i val="0"/>
      </font>
      <border>
        <right style="thick">
          <color rgb="FFAC7108"/>
        </right>
      </border>
    </dxf>
    <dxf>
      <font>
        <b/>
        <i val="0"/>
      </font>
      <fill>
        <patternFill>
          <bgColor rgb="FFE08B00"/>
        </patternFill>
      </fill>
      <border>
        <left style="thick">
          <color rgb="FFAC7108"/>
        </left>
        <right/>
        <top style="thick">
          <color rgb="FFAC7108"/>
        </top>
        <bottom/>
      </border>
    </dxf>
    <dxf>
      <font>
        <b/>
        <i val="0"/>
      </font>
    </dxf>
    <dxf>
      <font>
        <b/>
        <i val="0"/>
      </font>
      <fill>
        <patternFill>
          <bgColor rgb="FFE08B00"/>
        </patternFill>
      </fill>
      <border>
        <left style="thin">
          <color rgb="FFAC7108"/>
        </left>
        <right style="thin">
          <color rgb="FFAC7108"/>
        </right>
        <top style="thin">
          <color rgb="FFAC7108"/>
        </top>
        <bottom style="thin">
          <color rgb="FFAC7108"/>
        </bottom>
        <vertical style="thin">
          <color rgb="FFAC7108"/>
        </vertical>
        <horizontal style="thin">
          <color rgb="FFAC7108"/>
        </horizontal>
      </border>
    </dxf>
    <dxf>
      <border>
        <left style="thick">
          <color rgb="FFAC7108"/>
        </left>
        <right style="thick">
          <color rgb="FFAC7108"/>
        </right>
        <top style="thick">
          <color rgb="FFAC7108"/>
        </top>
        <bottom style="thick">
          <color rgb="FFAC7108"/>
        </bottom>
      </border>
    </dxf>
  </dxfs>
  <tableStyles count="2" defaultTableStyle="TableStyleMedium2" defaultPivotStyle="PivotStyleLight16">
    <tableStyle name="Invisible" pivot="0" table="0" count="0" xr9:uid="{D1DFF4A4-F624-4261-9FAA-D140A716F9AC}"/>
    <tableStyle name="Padrão Fecomercio" pivot="0" count="9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secondRowStripe" dxfId="18"/>
      <tableStyleElement type="firstColumnStripe" dxfId="17"/>
      <tableStyleElement type="secondColumnStripe" dxfId="16"/>
    </tableStyle>
  </tableStyles>
  <colors>
    <mruColors>
      <color rgb="FFEBF1DE"/>
      <color rgb="FFEBF2DE"/>
      <color rgb="FFDFDDF3"/>
      <color rgb="FFE08B00"/>
      <color rgb="FFFFCF81"/>
      <color rgb="FFAC71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2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Dados!$U$58:$V$58</c:f>
          <c:strCache>
            <c:ptCount val="2"/>
            <c:pt idx="0">
              <c:v>Variações mensais e média acumulada em doze meses do faturamento real - CONCESSIONÁRIAS DE VEÍCULOS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Dados!$U$59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Dados!$U$60:$U$71</c:f>
              <c:numCache>
                <c:formatCode>0.0%</c:formatCode>
                <c:ptCount val="12"/>
                <c:pt idx="0">
                  <c:v>4.5092719509271406E-2</c:v>
                </c:pt>
                <c:pt idx="1">
                  <c:v>-3.6748936894197337E-2</c:v>
                </c:pt>
                <c:pt idx="2">
                  <c:v>4.100206110775817E-2</c:v>
                </c:pt>
                <c:pt idx="3">
                  <c:v>-2.4937782969857158E-2</c:v>
                </c:pt>
                <c:pt idx="4">
                  <c:v>9.5966912447155162E-2</c:v>
                </c:pt>
                <c:pt idx="5">
                  <c:v>2.9658205541582827E-3</c:v>
                </c:pt>
                <c:pt idx="6">
                  <c:v>-3.2095903484008259E-2</c:v>
                </c:pt>
                <c:pt idx="7">
                  <c:v>4.8948700594694694E-2</c:v>
                </c:pt>
                <c:pt idx="8">
                  <c:v>-6.7796126459914063E-2</c:v>
                </c:pt>
                <c:pt idx="9">
                  <c:v>-2.2719371549617673E-4</c:v>
                </c:pt>
                <c:pt idx="10">
                  <c:v>-5.0095951872380473E-2</c:v>
                </c:pt>
                <c:pt idx="11">
                  <c:v>-6.6286586784216728E-2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6-4151-8B0F-D7DB9D9B1121}"/>
            </c:ext>
          </c:extLst>
        </c:ser>
        <c:ser>
          <c:idx val="1"/>
          <c:order val="1"/>
          <c:tx>
            <c:strRef>
              <c:f>Dados!$V$59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Dados!$V$60:$V$71</c:f>
              <c:numCache>
                <c:formatCode>0.0%</c:formatCode>
                <c:ptCount val="12"/>
                <c:pt idx="0">
                  <c:v>0.15535050563923836</c:v>
                </c:pt>
                <c:pt idx="1">
                  <c:v>0.12695342371907148</c:v>
                </c:pt>
                <c:pt idx="2">
                  <c:v>0.11782217139760442</c:v>
                </c:pt>
                <c:pt idx="3">
                  <c:v>0.10444675899210476</c:v>
                </c:pt>
                <c:pt idx="4">
                  <c:v>9.2849876629249595E-2</c:v>
                </c:pt>
                <c:pt idx="5">
                  <c:v>8.6441008239368067E-2</c:v>
                </c:pt>
                <c:pt idx="6">
                  <c:v>7.219358721403224E-2</c:v>
                </c:pt>
                <c:pt idx="7">
                  <c:v>5.4981080963592222E-2</c:v>
                </c:pt>
                <c:pt idx="8">
                  <c:v>4.7465595912933978E-2</c:v>
                </c:pt>
                <c:pt idx="9">
                  <c:v>4.771829334391553E-2</c:v>
                </c:pt>
                <c:pt idx="10">
                  <c:v>4.1862670259046331E-2</c:v>
                </c:pt>
                <c:pt idx="11">
                  <c:v>2.6898461991329281E-2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6-4151-8B0F-D7DB9D9B1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36576"/>
        <c:axId val="200988864"/>
      </c:lineChart>
      <c:dateAx>
        <c:axId val="2181365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00988864"/>
        <c:crosses val="autoZero"/>
        <c:auto val="1"/>
        <c:lblOffset val="100"/>
        <c:baseTimeUnit val="months"/>
      </c:dateAx>
      <c:valAx>
        <c:axId val="20098886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13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t-BR" sz="1800" b="1" i="0" baseline="0">
                <a:effectLst/>
              </a:rPr>
              <a:t>PCCV - Estado de São Paulo</a:t>
            </a:r>
            <a:endParaRPr lang="pt-BR">
              <a:effectLst/>
            </a:endParaRPr>
          </a:p>
          <a:p>
            <a:pPr>
              <a:defRPr/>
            </a:pPr>
            <a:r>
              <a:rPr lang="pt-BR" sz="1100" b="1" i="0" baseline="0">
                <a:effectLst/>
              </a:rPr>
              <a:t>Variações do faturamento real</a:t>
            </a:r>
            <a:endParaRPr lang="pt-BR" sz="1100">
              <a:effectLst/>
            </a:endParaRPr>
          </a:p>
          <a:p>
            <a:pPr>
              <a:defRPr/>
            </a:pPr>
            <a:r>
              <a:rPr lang="pt-BR" sz="1100" b="1" i="0" baseline="0">
                <a:effectLst/>
              </a:rPr>
              <a:t>(média móvel de 12 meses)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797811899760746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9145652442517449E-2"/>
          <c:y val="0.26784499369602982"/>
          <c:w val="0.95993185587892815"/>
          <c:h val="0.5154915907414895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numFmt formatCode="#.#00%" sourceLinked="0"/>
            <c:spPr>
              <a:noFill/>
              <a:ln>
                <a:noFill/>
              </a:ln>
              <a:effectLst/>
            </c:spPr>
            <c:txPr>
              <a:bodyPr rot="-3600000" vert="horz"/>
              <a:lstStyle/>
              <a:p>
                <a:pPr>
                  <a:defRPr sz="7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Dados!$R$75:$R$135</c:f>
              <c:numCache>
                <c:formatCode>[$-416]mmm\-yy;@</c:formatCode>
                <c:ptCount val="61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  <c:pt idx="45">
                  <c:v>45597</c:v>
                </c:pt>
                <c:pt idx="46">
                  <c:v>45627</c:v>
                </c:pt>
                <c:pt idx="47">
                  <c:v>45658</c:v>
                </c:pt>
                <c:pt idx="48">
                  <c:v>45689</c:v>
                </c:pt>
                <c:pt idx="49">
                  <c:v>45717</c:v>
                </c:pt>
                <c:pt idx="50">
                  <c:v>45748</c:v>
                </c:pt>
                <c:pt idx="51">
                  <c:v>45778</c:v>
                </c:pt>
                <c:pt idx="52">
                  <c:v>45809</c:v>
                </c:pt>
                <c:pt idx="53">
                  <c:v>45839</c:v>
                </c:pt>
                <c:pt idx="54">
                  <c:v>45870</c:v>
                </c:pt>
                <c:pt idx="55">
                  <c:v>45901</c:v>
                </c:pt>
                <c:pt idx="56">
                  <c:v>45931</c:v>
                </c:pt>
                <c:pt idx="57">
                  <c:v>45962</c:v>
                </c:pt>
                <c:pt idx="58">
                  <c:v>45992</c:v>
                </c:pt>
                <c:pt idx="59">
                  <c:v>46023</c:v>
                </c:pt>
                <c:pt idx="60">
                  <c:v>46054</c:v>
                </c:pt>
              </c:numCache>
            </c:numRef>
          </c:cat>
          <c:val>
            <c:numRef>
              <c:f>Dados!$S$75:$S$135</c:f>
              <c:numCache>
                <c:formatCode>0.0%</c:formatCode>
                <c:ptCount val="61"/>
                <c:pt idx="0">
                  <c:v>2.4537923690891805E-2</c:v>
                </c:pt>
                <c:pt idx="1">
                  <c:v>2.853850589421536E-2</c:v>
                </c:pt>
                <c:pt idx="2">
                  <c:v>7.0976634662559102E-2</c:v>
                </c:pt>
                <c:pt idx="3">
                  <c:v>0.1077484892324152</c:v>
                </c:pt>
                <c:pt idx="4">
                  <c:v>0.11916769508943537</c:v>
                </c:pt>
                <c:pt idx="5">
                  <c:v>0.12359317431508865</c:v>
                </c:pt>
                <c:pt idx="6">
                  <c:v>0.12524260524749731</c:v>
                </c:pt>
                <c:pt idx="7">
                  <c:v>0.12091943265871929</c:v>
                </c:pt>
                <c:pt idx="8">
                  <c:v>0.11116020997456078</c:v>
                </c:pt>
                <c:pt idx="9">
                  <c:v>0.10716384031812187</c:v>
                </c:pt>
                <c:pt idx="10">
                  <c:v>0.10208707451328092</c:v>
                </c:pt>
                <c:pt idx="11">
                  <c:v>0.1037136927545963</c:v>
                </c:pt>
                <c:pt idx="12">
                  <c:v>0.10701058506635786</c:v>
                </c:pt>
                <c:pt idx="13">
                  <c:v>0.11581630165444423</c:v>
                </c:pt>
                <c:pt idx="14">
                  <c:v>0.1056284082919523</c:v>
                </c:pt>
                <c:pt idx="15">
                  <c:v>9.0408262145001306E-2</c:v>
                </c:pt>
                <c:pt idx="16">
                  <c:v>8.4141369998366189E-2</c:v>
                </c:pt>
                <c:pt idx="17">
                  <c:v>7.7565661011820719E-2</c:v>
                </c:pt>
                <c:pt idx="18">
                  <c:v>7.704715062362788E-2</c:v>
                </c:pt>
                <c:pt idx="19">
                  <c:v>7.692140660351976E-2</c:v>
                </c:pt>
                <c:pt idx="20">
                  <c:v>8.0492388353480493E-2</c:v>
                </c:pt>
                <c:pt idx="21">
                  <c:v>7.9600948319094922E-2</c:v>
                </c:pt>
                <c:pt idx="22">
                  <c:v>8.0659370461400481E-2</c:v>
                </c:pt>
                <c:pt idx="23">
                  <c:v>8.2679900124433381E-2</c:v>
                </c:pt>
                <c:pt idx="24">
                  <c:v>7.9344574728116291E-2</c:v>
                </c:pt>
                <c:pt idx="25">
                  <c:v>7.1428337938988395E-2</c:v>
                </c:pt>
                <c:pt idx="26">
                  <c:v>5.905388982952986E-2</c:v>
                </c:pt>
                <c:pt idx="27">
                  <c:v>5.0459814882628073E-2</c:v>
                </c:pt>
                <c:pt idx="28">
                  <c:v>4.5898060155913134E-2</c:v>
                </c:pt>
                <c:pt idx="29">
                  <c:v>4.5662188495846801E-2</c:v>
                </c:pt>
                <c:pt idx="30">
                  <c:v>4.3186334723035236E-2</c:v>
                </c:pt>
                <c:pt idx="31">
                  <c:v>4.3160712234487919E-2</c:v>
                </c:pt>
                <c:pt idx="32">
                  <c:v>4.332584663664707E-2</c:v>
                </c:pt>
                <c:pt idx="33">
                  <c:v>4.6570892516101914E-2</c:v>
                </c:pt>
                <c:pt idx="34">
                  <c:v>4.8302832169409449E-2</c:v>
                </c:pt>
                <c:pt idx="35">
                  <c:v>4.7235416453217605E-2</c:v>
                </c:pt>
                <c:pt idx="36">
                  <c:v>5.2854011513025823E-2</c:v>
                </c:pt>
                <c:pt idx="37">
                  <c:v>5.1982393947292094E-2</c:v>
                </c:pt>
                <c:pt idx="38">
                  <c:v>5.7146786492050072E-2</c:v>
                </c:pt>
                <c:pt idx="39">
                  <c:v>6.4208894275083583E-2</c:v>
                </c:pt>
                <c:pt idx="40">
                  <c:v>6.8947801270642817E-2</c:v>
                </c:pt>
                <c:pt idx="41">
                  <c:v>7.4647210194293212E-2</c:v>
                </c:pt>
                <c:pt idx="42">
                  <c:v>8.0145944575006789E-2</c:v>
                </c:pt>
                <c:pt idx="43">
                  <c:v>8.3031723014499459E-2</c:v>
                </c:pt>
                <c:pt idx="44">
                  <c:v>8.9648077978458085E-2</c:v>
                </c:pt>
                <c:pt idx="45">
                  <c:v>9.2923225171602786E-2</c:v>
                </c:pt>
                <c:pt idx="46">
                  <c:v>9.340082029773078E-2</c:v>
                </c:pt>
                <c:pt idx="47">
                  <c:v>9.5941885148488781E-2</c:v>
                </c:pt>
                <c:pt idx="48">
                  <c:v>9.4215663845491848E-2</c:v>
                </c:pt>
                <c:pt idx="49">
                  <c:v>9.5588830897055832E-2</c:v>
                </c:pt>
                <c:pt idx="50">
                  <c:v>9.6821144770137035E-2</c:v>
                </c:pt>
                <c:pt idx="51">
                  <c:v>9.5244050800781466E-2</c:v>
                </c:pt>
                <c:pt idx="52">
                  <c:v>9.1524184598347436E-2</c:v>
                </c:pt>
                <c:pt idx="53">
                  <c:v>8.543562673341687E-2</c:v>
                </c:pt>
                <c:pt idx="54">
                  <c:v>7.6800820523944546E-2</c:v>
                </c:pt>
                <c:pt idx="55">
                  <c:v>7.0582145564935139E-2</c:v>
                </c:pt>
                <c:pt idx="56">
                  <c:v>6.0249771657796547E-2</c:v>
                </c:pt>
                <c:pt idx="57">
                  <c:v>4.9162348907871412E-2</c:v>
                </c:pt>
                <c:pt idx="58">
                  <c:v>4.0437725871068864E-2</c:v>
                </c:pt>
                <c:pt idx="59">
                  <c:v>2.9978113920757332E-2</c:v>
                </c:pt>
                <c:pt idx="60">
                  <c:v>1.7545582189369302E-2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F4-4AB6-AA19-8DF4A0A4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441856"/>
        <c:axId val="228158848"/>
      </c:lineChart>
      <c:dateAx>
        <c:axId val="232441856"/>
        <c:scaling>
          <c:orientation val="minMax"/>
        </c:scaling>
        <c:delete val="0"/>
        <c:axPos val="b"/>
        <c:numFmt formatCode="[$-416]mmm\-\y\y;@" sourceLinked="0"/>
        <c:majorTickMark val="out"/>
        <c:minorTickMark val="in"/>
        <c:tickLblPos val="low"/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22815884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22815884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23244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24" footer="0.31496062000000224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Dados!$S$58:$T$58</c:f>
          <c:strCache>
            <c:ptCount val="2"/>
            <c:pt idx="0">
              <c:v>Variações mensais e média acumulada em doze meses do faturamento real - AUTOPEÇAS E ACESSÓRIOS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Dados!$S$59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Dados!$S$60:$S$71</c:f>
              <c:numCache>
                <c:formatCode>0.0%</c:formatCode>
                <c:ptCount val="12"/>
                <c:pt idx="0">
                  <c:v>3.6640763402719045E-2</c:v>
                </c:pt>
                <c:pt idx="1">
                  <c:v>1.3149813356292395E-2</c:v>
                </c:pt>
                <c:pt idx="2">
                  <c:v>3.0126025818777658E-2</c:v>
                </c:pt>
                <c:pt idx="3">
                  <c:v>-6.9495370960624081E-2</c:v>
                </c:pt>
                <c:pt idx="4">
                  <c:v>6.1873322895048766E-2</c:v>
                </c:pt>
                <c:pt idx="5">
                  <c:v>-5.2195688117413597E-2</c:v>
                </c:pt>
                <c:pt idx="6">
                  <c:v>1.5773961018671123E-2</c:v>
                </c:pt>
                <c:pt idx="7">
                  <c:v>3.8089132057520292E-2</c:v>
                </c:pt>
                <c:pt idx="8">
                  <c:v>-8.2032830044879268E-2</c:v>
                </c:pt>
                <c:pt idx="9">
                  <c:v>-5.2078195330295118E-3</c:v>
                </c:pt>
                <c:pt idx="10">
                  <c:v>6.9606552162506663E-3</c:v>
                </c:pt>
                <c:pt idx="11">
                  <c:v>-8.2775887920525926E-2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F-4C1B-8CEE-54A258139A88}"/>
            </c:ext>
          </c:extLst>
        </c:ser>
        <c:ser>
          <c:idx val="1"/>
          <c:order val="1"/>
          <c:tx>
            <c:strRef>
              <c:f>Dados!$T$59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Dados!$T$60:$T$71</c:f>
              <c:numCache>
                <c:formatCode>0.0%</c:formatCode>
                <c:ptCount val="12"/>
                <c:pt idx="0">
                  <c:v>0.15222323159564466</c:v>
                </c:pt>
                <c:pt idx="1">
                  <c:v>0.13789265671875173</c:v>
                </c:pt>
                <c:pt idx="2">
                  <c:v>0.14095117780353861</c:v>
                </c:pt>
                <c:pt idx="3">
                  <c:v>0.13303806714916044</c:v>
                </c:pt>
                <c:pt idx="4">
                  <c:v>0.11458634409593005</c:v>
                </c:pt>
                <c:pt idx="5">
                  <c:v>9.4350446156568291E-2</c:v>
                </c:pt>
                <c:pt idx="6">
                  <c:v>8.035460254200788E-2</c:v>
                </c:pt>
                <c:pt idx="7">
                  <c:v>6.2913842592646541E-2</c:v>
                </c:pt>
                <c:pt idx="8">
                  <c:v>5.3034749239408985E-2</c:v>
                </c:pt>
                <c:pt idx="9">
                  <c:v>4.7001691492324138E-2</c:v>
                </c:pt>
                <c:pt idx="10">
                  <c:v>3.1012717598556172E-2</c:v>
                </c:pt>
                <c:pt idx="11">
                  <c:v>1.0998037360931079E-2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F-4C1B-8CEE-54A25813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98176"/>
        <c:axId val="228160000"/>
      </c:lineChart>
      <c:dateAx>
        <c:axId val="2324981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28160000"/>
        <c:crosses val="autoZero"/>
        <c:auto val="1"/>
        <c:lblOffset val="100"/>
        <c:baseTimeUnit val="months"/>
      </c:dateAx>
      <c:valAx>
        <c:axId val="22816000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498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Dados!$AP$43</c:f>
              <c:strCache>
                <c:ptCount val="1"/>
                <c:pt idx="0">
                  <c:v>Estado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F0-4AB4-AA1F-A65C9D7437C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7F0-4AB4-AA1F-A65C9D7437C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7F0-4AB4-AA1F-A65C9D7437C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7F0-4AB4-AA1F-A65C9D7437C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7F0-4AB4-AA1F-A65C9D7437C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F0-4AB4-AA1F-A65C9D7437C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7F0-4AB4-AA1F-A65C9D7437C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7F0-4AB4-AA1F-A65C9D7437C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7F0-4AB4-AA1F-A65C9D7437C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Dados!$AO$44:$AO$53</c:f>
              <c:strCache>
                <c:ptCount val="10"/>
                <c:pt idx="0">
                  <c:v>Total do Comércio Varejista</c:v>
                </c:pt>
                <c:pt idx="1">
                  <c:v>Lojas de eletrodomésticos e eletrônicos</c:v>
                </c:pt>
                <c:pt idx="2">
                  <c:v>Outras atividades</c:v>
                </c:pt>
                <c:pt idx="3">
                  <c:v>Materiais de construção</c:v>
                </c:pt>
                <c:pt idx="4">
                  <c:v>Lojas de móveis e decoração</c:v>
                </c:pt>
                <c:pt idx="5">
                  <c:v>Autopeças e acessórios</c:v>
                </c:pt>
                <c:pt idx="6">
                  <c:v>Concessionárias de veículos</c:v>
                </c:pt>
                <c:pt idx="7">
                  <c:v>Lojas de vestuário, tecidos e calçados</c:v>
                </c:pt>
                <c:pt idx="8">
                  <c:v>SUPERMERCADOS</c:v>
                </c:pt>
                <c:pt idx="9">
                  <c:v>Farmácias e perfumarias</c:v>
                </c:pt>
              </c:strCache>
            </c:strRef>
          </c:cat>
          <c:val>
            <c:numRef>
              <c:f>Dados!$AP$44:$AP$53</c:f>
              <c:numCache>
                <c:formatCode>0.0%</c:formatCode>
                <c:ptCount val="10"/>
                <c:pt idx="0">
                  <c:v>-7.4650596385829382E-2</c:v>
                </c:pt>
                <c:pt idx="1">
                  <c:v>-0.2320380982642517</c:v>
                </c:pt>
                <c:pt idx="2">
                  <c:v>-0.12396799083220976</c:v>
                </c:pt>
                <c:pt idx="3">
                  <c:v>-0.1308166994473462</c:v>
                </c:pt>
                <c:pt idx="4">
                  <c:v>-0.13868304446928492</c:v>
                </c:pt>
                <c:pt idx="5">
                  <c:v>-9.8882474338267468E-2</c:v>
                </c:pt>
                <c:pt idx="6">
                  <c:v>-5.7342451924042311E-2</c:v>
                </c:pt>
                <c:pt idx="7">
                  <c:v>-3.4149565673721294E-2</c:v>
                </c:pt>
                <c:pt idx="8">
                  <c:v>-3.4621794277514994E-2</c:v>
                </c:pt>
                <c:pt idx="9">
                  <c:v>2.9984241246761023E-4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F0-4AB4-AA1F-A65C9D7437C6}"/>
            </c:ext>
          </c:extLst>
        </c:ser>
        <c:ser>
          <c:idx val="1"/>
          <c:order val="1"/>
          <c:tx>
            <c:strRef>
              <c:f>Dados!$AQ$43</c:f>
              <c:strCache>
                <c:ptCount val="1"/>
                <c:pt idx="0">
                  <c:v>Capital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Dados!$AO$44:$AO$53</c:f>
              <c:strCache>
                <c:ptCount val="10"/>
                <c:pt idx="0">
                  <c:v>Total do Comércio Varejista</c:v>
                </c:pt>
                <c:pt idx="1">
                  <c:v>Lojas de eletrodomésticos e eletrônicos</c:v>
                </c:pt>
                <c:pt idx="2">
                  <c:v>Outras atividades</c:v>
                </c:pt>
                <c:pt idx="3">
                  <c:v>Materiais de construção</c:v>
                </c:pt>
                <c:pt idx="4">
                  <c:v>Lojas de móveis e decoração</c:v>
                </c:pt>
                <c:pt idx="5">
                  <c:v>Autopeças e acessórios</c:v>
                </c:pt>
                <c:pt idx="6">
                  <c:v>Concessionárias de veículos</c:v>
                </c:pt>
                <c:pt idx="7">
                  <c:v>Lojas de vestuário, tecidos e calçados</c:v>
                </c:pt>
                <c:pt idx="8">
                  <c:v>SUPERMERCADOS</c:v>
                </c:pt>
                <c:pt idx="9">
                  <c:v>Farmácias e perfumarias</c:v>
                </c:pt>
              </c:strCache>
            </c:strRef>
          </c:cat>
          <c:val>
            <c:numRef>
              <c:f>Dados!$AQ$44:$AQ$53</c:f>
              <c:numCache>
                <c:formatCode>0.0%</c:formatCode>
                <c:ptCount val="10"/>
                <c:pt idx="0">
                  <c:v>-0.10522381395202431</c:v>
                </c:pt>
                <c:pt idx="1">
                  <c:v>-0.22845261866595082</c:v>
                </c:pt>
                <c:pt idx="2">
                  <c:v>-0.19029708886891464</c:v>
                </c:pt>
                <c:pt idx="3">
                  <c:v>-0.15509019128580681</c:v>
                </c:pt>
                <c:pt idx="4">
                  <c:v>-0.14624663696968021</c:v>
                </c:pt>
                <c:pt idx="5">
                  <c:v>-0.12367362291660002</c:v>
                </c:pt>
                <c:pt idx="6">
                  <c:v>-0.11182491111678761</c:v>
                </c:pt>
                <c:pt idx="7">
                  <c:v>-5.7852754021903818E-2</c:v>
                </c:pt>
                <c:pt idx="8">
                  <c:v>-5.3828709431715582E-2</c:v>
                </c:pt>
                <c:pt idx="9">
                  <c:v>-4.8585994643438157E-2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F0-4AB4-AA1F-A65C9D7437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232500224"/>
        <c:axId val="228162304"/>
      </c:barChart>
      <c:catAx>
        <c:axId val="23250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28162304"/>
        <c:crosses val="autoZero"/>
        <c:auto val="1"/>
        <c:lblAlgn val="ctr"/>
        <c:lblOffset val="200"/>
        <c:noMultiLvlLbl val="0"/>
      </c:catAx>
      <c:valAx>
        <c:axId val="22816230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23250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296578818137172"/>
          <c:y val="0.87509547910244112"/>
          <c:w val="0.51172019424892246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Dados!$Z$43</c:f>
              <c:strCache>
                <c:ptCount val="1"/>
                <c:pt idx="0">
                  <c:v>Estado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#.#00%;@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Dados!$Y$44:$Y$53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Autopeças e acessórios</c:v>
                </c:pt>
                <c:pt idx="3">
                  <c:v>Materiais de construção</c:v>
                </c:pt>
                <c:pt idx="4">
                  <c:v>SUPERMERCADOS</c:v>
                </c:pt>
                <c:pt idx="5">
                  <c:v>Concessionárias de veículos</c:v>
                </c:pt>
                <c:pt idx="6">
                  <c:v>Farmácias e perfumarias</c:v>
                </c:pt>
                <c:pt idx="7">
                  <c:v>Lojas de vestuário, tecidos e calçados</c:v>
                </c:pt>
                <c:pt idx="8">
                  <c:v>Lojas de eletrodomésticos e eletrônicos</c:v>
                </c:pt>
                <c:pt idx="9">
                  <c:v>Outras atividades</c:v>
                </c:pt>
              </c:strCache>
            </c:strRef>
          </c:cat>
          <c:val>
            <c:numRef>
              <c:f>Dados!$Z$44:$Z$53</c:f>
              <c:numCache>
                <c:formatCode>0.0%</c:formatCode>
                <c:ptCount val="10"/>
                <c:pt idx="0">
                  <c:v>-7.4650596385829382E-2</c:v>
                </c:pt>
                <c:pt idx="1">
                  <c:v>-0.13868304446928492</c:v>
                </c:pt>
                <c:pt idx="2">
                  <c:v>-9.8882474338267468E-2</c:v>
                </c:pt>
                <c:pt idx="3">
                  <c:v>-0.1308166994473462</c:v>
                </c:pt>
                <c:pt idx="4">
                  <c:v>-3.4621794277514994E-2</c:v>
                </c:pt>
                <c:pt idx="5">
                  <c:v>-5.7342451924042311E-2</c:v>
                </c:pt>
                <c:pt idx="6">
                  <c:v>2.9984241246761023E-4</c:v>
                </c:pt>
                <c:pt idx="7">
                  <c:v>-3.4149565673721294E-2</c:v>
                </c:pt>
                <c:pt idx="8">
                  <c:v>-0.2320380982642517</c:v>
                </c:pt>
                <c:pt idx="9">
                  <c:v>-0.12396799083220976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A1C-A330-62F974BF06E0}"/>
            </c:ext>
          </c:extLst>
        </c:ser>
        <c:ser>
          <c:idx val="0"/>
          <c:order val="1"/>
          <c:tx>
            <c:strRef>
              <c:f>Dados!$AA$43</c:f>
              <c:strCache>
                <c:ptCount val="1"/>
                <c:pt idx="0">
                  <c:v>Osasco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63-4A1C-A330-62F974BF06E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363-4A1C-A330-62F974BF06E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363-4A1C-A330-62F974BF06E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363-4A1C-A330-62F974BF06E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63-4A1C-A330-62F974BF06E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363-4A1C-A330-62F974BF06E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363-4A1C-A330-62F974BF06E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363-4A1C-A330-62F974BF06E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63-4A1C-A330-62F974BF06E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Dados!$Y$44:$Y$53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Autopeças e acessórios</c:v>
                </c:pt>
                <c:pt idx="3">
                  <c:v>Materiais de construção</c:v>
                </c:pt>
                <c:pt idx="4">
                  <c:v>SUPERMERCADOS</c:v>
                </c:pt>
                <c:pt idx="5">
                  <c:v>Concessionárias de veículos</c:v>
                </c:pt>
                <c:pt idx="6">
                  <c:v>Farmácias e perfumarias</c:v>
                </c:pt>
                <c:pt idx="7">
                  <c:v>Lojas de vestuário, tecidos e calçados</c:v>
                </c:pt>
                <c:pt idx="8">
                  <c:v>Lojas de eletrodomésticos e eletrônicos</c:v>
                </c:pt>
                <c:pt idx="9">
                  <c:v>Outras atividades</c:v>
                </c:pt>
              </c:strCache>
            </c:strRef>
          </c:cat>
          <c:val>
            <c:numRef>
              <c:f>Dados!$AA$44:$AA$53</c:f>
              <c:numCache>
                <c:formatCode>0.0%</c:formatCode>
                <c:ptCount val="10"/>
                <c:pt idx="0">
                  <c:v>1.8339224851882552E-2</c:v>
                </c:pt>
                <c:pt idx="1">
                  <c:v>-0.34860863052007657</c:v>
                </c:pt>
                <c:pt idx="2">
                  <c:v>-0.13894861112431489</c:v>
                </c:pt>
                <c:pt idx="3">
                  <c:v>-7.9077963681552954E-2</c:v>
                </c:pt>
                <c:pt idx="4">
                  <c:v>-7.1140179721111862E-2</c:v>
                </c:pt>
                <c:pt idx="5">
                  <c:v>-2.9493308186439471E-2</c:v>
                </c:pt>
                <c:pt idx="6">
                  <c:v>-2.3415273765082456E-2</c:v>
                </c:pt>
                <c:pt idx="7">
                  <c:v>7.9203903020846234E-2</c:v>
                </c:pt>
                <c:pt idx="8">
                  <c:v>0.16281118179311485</c:v>
                </c:pt>
                <c:pt idx="9">
                  <c:v>0.18094993549108351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63-4A1C-A330-62F974BF06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232898560"/>
        <c:axId val="228161728"/>
      </c:barChart>
      <c:catAx>
        <c:axId val="23289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28161728"/>
        <c:crosses val="autoZero"/>
        <c:auto val="1"/>
        <c:lblAlgn val="ctr"/>
        <c:lblOffset val="200"/>
        <c:noMultiLvlLbl val="0"/>
      </c:catAx>
      <c:valAx>
        <c:axId val="22816172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23289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584126239796717"/>
          <c:y val="0.87509547910244112"/>
          <c:w val="0.478288739728567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Dados!$Y$22</c:f>
          <c:strCache>
            <c:ptCount val="1"/>
            <c:pt idx="0">
              <c:v>Variação do faturamento real de fevereiro/2026 em relação ao mesmo mês do ano anterior
TOTAL DO COMÉRCIO VAREJISTA</c:v>
            </c:pt>
          </c:strCache>
        </c:strRef>
      </c:tx>
      <c:overlay val="1"/>
      <c:txPr>
        <a:bodyPr/>
        <a:lstStyle/>
        <a:p>
          <a:pPr>
            <a:defRPr sz="1200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Dados!$Y$22</c:f>
              <c:strCache>
                <c:ptCount val="1"/>
                <c:pt idx="0">
                  <c:v>Variação do faturamento real de fevereiro/2026 em relação ao mesmo mês do ano anterior
TOTAL DO COMÉRCIO VAREJISTA</c:v>
                </c:pt>
              </c:strCache>
            </c:strRef>
          </c:tx>
          <c:spPr>
            <a:gradFill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29-4C94-8F07-107DEAE23F7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29-4C94-8F07-107DEAE23F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29-4C94-8F07-107DEAE23F7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29-4C94-8F07-107DEAE23F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29-4C94-8F07-107DEAE23F7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29-4C94-8F07-107DEAE23F7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29-4C94-8F07-107DEAE23F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29-4C94-8F07-107DEAE23F7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29-4C94-8F07-107DEAE23F7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Dados!$X$23:$X$39</c:f>
              <c:strCache>
                <c:ptCount val="17"/>
                <c:pt idx="0">
                  <c:v>ABCD</c:v>
                </c:pt>
                <c:pt idx="1">
                  <c:v>Litoral</c:v>
                </c:pt>
                <c:pt idx="2">
                  <c:v>Capital</c:v>
                </c:pt>
                <c:pt idx="3">
                  <c:v>Bauru</c:v>
                </c:pt>
                <c:pt idx="4">
                  <c:v>Jundiaí</c:v>
                </c:pt>
                <c:pt idx="5">
                  <c:v>MÉDIA DO ESTADO</c:v>
                </c:pt>
                <c:pt idx="6">
                  <c:v>Guarulhos</c:v>
                </c:pt>
                <c:pt idx="7">
                  <c:v>Araçatuba</c:v>
                </c:pt>
                <c:pt idx="8">
                  <c:v>Campinas</c:v>
                </c:pt>
                <c:pt idx="9">
                  <c:v>Ribeirão Preto</c:v>
                </c:pt>
                <c:pt idx="10">
                  <c:v>S. José do Rio Preto</c:v>
                </c:pt>
                <c:pt idx="11">
                  <c:v>Sorocaba</c:v>
                </c:pt>
                <c:pt idx="12">
                  <c:v>Presidente Prudente</c:v>
                </c:pt>
                <c:pt idx="13">
                  <c:v>Marília</c:v>
                </c:pt>
                <c:pt idx="14">
                  <c:v>Taubaté</c:v>
                </c:pt>
                <c:pt idx="15">
                  <c:v>Araraquara</c:v>
                </c:pt>
                <c:pt idx="16">
                  <c:v>Osasco</c:v>
                </c:pt>
              </c:strCache>
            </c:strRef>
          </c:cat>
          <c:val>
            <c:numRef>
              <c:f>Dados!$Y$23:$Y$39</c:f>
              <c:numCache>
                <c:formatCode>0.0%</c:formatCode>
                <c:ptCount val="17"/>
                <c:pt idx="0">
                  <c:v>-0.24595123905682004</c:v>
                </c:pt>
                <c:pt idx="1">
                  <c:v>-0.10822238947380269</c:v>
                </c:pt>
                <c:pt idx="2">
                  <c:v>-0.10522381395202431</c:v>
                </c:pt>
                <c:pt idx="3">
                  <c:v>-9.7920151444026549E-2</c:v>
                </c:pt>
                <c:pt idx="4">
                  <c:v>-8.8230775778824877E-2</c:v>
                </c:pt>
                <c:pt idx="5">
                  <c:v>-7.4650596385829382E-2</c:v>
                </c:pt>
                <c:pt idx="6">
                  <c:v>-5.8755543723063026E-2</c:v>
                </c:pt>
                <c:pt idx="7">
                  <c:v>-5.8035592103194207E-2</c:v>
                </c:pt>
                <c:pt idx="8">
                  <c:v>-5.7666862285787657E-2</c:v>
                </c:pt>
                <c:pt idx="9">
                  <c:v>-5.6935951785137003E-2</c:v>
                </c:pt>
                <c:pt idx="10">
                  <c:v>-5.5624133088985728E-2</c:v>
                </c:pt>
                <c:pt idx="11">
                  <c:v>-4.7660813961828745E-2</c:v>
                </c:pt>
                <c:pt idx="12">
                  <c:v>-2.6269517448596291E-2</c:v>
                </c:pt>
                <c:pt idx="13">
                  <c:v>-2.3913269144148597E-2</c:v>
                </c:pt>
                <c:pt idx="14">
                  <c:v>-1.3408118936092506E-2</c:v>
                </c:pt>
                <c:pt idx="15">
                  <c:v>1.8425799825827482E-3</c:v>
                </c:pt>
                <c:pt idx="16">
                  <c:v>1.8339224851882552E-2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9-4C94-8F07-107DEAE23F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2895744"/>
        <c:axId val="232791360"/>
      </c:barChart>
      <c:catAx>
        <c:axId val="332895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32791360"/>
        <c:crosses val="autoZero"/>
        <c:auto val="1"/>
        <c:lblAlgn val="ctr"/>
        <c:lblOffset val="200"/>
        <c:noMultiLvlLbl val="0"/>
      </c:catAx>
      <c:valAx>
        <c:axId val="23279136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289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Dados!$AA$22</c:f>
          <c:strCache>
            <c:ptCount val="1"/>
            <c:pt idx="0">
              <c:v>Variação do faturamento real de fevereiro/2026 em relação ao mesmo mês no ano anterior
FARMÁCIAS E PERFUMARIAS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Dados!$AA$22</c:f>
              <c:strCache>
                <c:ptCount val="1"/>
                <c:pt idx="0">
                  <c:v>Variação do faturamento real de fevereiro/2026 em relação ao mesmo mês no ano anterior
FARMÁCIAS E PERFUMARIAS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51-465C-ABF7-7B0173F3FE1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1-465C-ABF7-7B0173F3FE1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551-465C-ABF7-7B0173F3FE1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551-465C-ABF7-7B0173F3FE1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551-465C-ABF7-7B0173F3FE1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551-465C-ABF7-7B0173F3FE1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551-465C-ABF7-7B0173F3FE1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551-465C-ABF7-7B0173F3FE1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551-465C-ABF7-7B0173F3FE1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Dados!$Z$23:$Z$39</c:f>
              <c:strCache>
                <c:ptCount val="17"/>
                <c:pt idx="0">
                  <c:v>ABCD</c:v>
                </c:pt>
                <c:pt idx="1">
                  <c:v>Araçatuba</c:v>
                </c:pt>
                <c:pt idx="2">
                  <c:v>Capital</c:v>
                </c:pt>
                <c:pt idx="3">
                  <c:v>Osasco</c:v>
                </c:pt>
                <c:pt idx="4">
                  <c:v>Taubaté</c:v>
                </c:pt>
                <c:pt idx="5">
                  <c:v>MÉDIA DO ESTADO</c:v>
                </c:pt>
                <c:pt idx="6">
                  <c:v>S. José do Rio Preto</c:v>
                </c:pt>
                <c:pt idx="7">
                  <c:v>Ribeirão Preto</c:v>
                </c:pt>
                <c:pt idx="8">
                  <c:v>Marília</c:v>
                </c:pt>
                <c:pt idx="9">
                  <c:v>Araraquara</c:v>
                </c:pt>
                <c:pt idx="10">
                  <c:v>Campinas</c:v>
                </c:pt>
                <c:pt idx="11">
                  <c:v>Sorocaba</c:v>
                </c:pt>
                <c:pt idx="12">
                  <c:v>Bauru</c:v>
                </c:pt>
                <c:pt idx="13">
                  <c:v>Litoral</c:v>
                </c:pt>
                <c:pt idx="14">
                  <c:v>Presidente Prudente</c:v>
                </c:pt>
                <c:pt idx="15">
                  <c:v>Guarulhos</c:v>
                </c:pt>
                <c:pt idx="16">
                  <c:v>Jundiaí</c:v>
                </c:pt>
              </c:strCache>
            </c:strRef>
          </c:cat>
          <c:val>
            <c:numRef>
              <c:f>Dados!$AA$23:$AA$39</c:f>
              <c:numCache>
                <c:formatCode>0.0%</c:formatCode>
                <c:ptCount val="17"/>
                <c:pt idx="0">
                  <c:v>-0.23621603912297329</c:v>
                </c:pt>
                <c:pt idx="1">
                  <c:v>-5.3345596371960013E-2</c:v>
                </c:pt>
                <c:pt idx="2">
                  <c:v>-4.8585994643438157E-2</c:v>
                </c:pt>
                <c:pt idx="3">
                  <c:v>-2.3415273765082456E-2</c:v>
                </c:pt>
                <c:pt idx="4">
                  <c:v>-1.3283131027199691E-3</c:v>
                </c:pt>
                <c:pt idx="5">
                  <c:v>2.9984241246761023E-4</c:v>
                </c:pt>
                <c:pt idx="6">
                  <c:v>1.3595557844021666E-3</c:v>
                </c:pt>
                <c:pt idx="7">
                  <c:v>9.4360706288787455E-3</c:v>
                </c:pt>
                <c:pt idx="8">
                  <c:v>1.8349863494568908E-2</c:v>
                </c:pt>
                <c:pt idx="9">
                  <c:v>2.0052082169864871E-2</c:v>
                </c:pt>
                <c:pt idx="10">
                  <c:v>3.2512456586602401E-2</c:v>
                </c:pt>
                <c:pt idx="11">
                  <c:v>4.387808023479467E-2</c:v>
                </c:pt>
                <c:pt idx="12">
                  <c:v>4.836444408912377E-2</c:v>
                </c:pt>
                <c:pt idx="13">
                  <c:v>5.6840527321376566E-2</c:v>
                </c:pt>
                <c:pt idx="14">
                  <c:v>0.11726014755852908</c:v>
                </c:pt>
                <c:pt idx="15">
                  <c:v>0.14165390676501</c:v>
                </c:pt>
                <c:pt idx="16">
                  <c:v>0.1420733496029607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51-465C-ABF7-7B0173F3FE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2705792"/>
        <c:axId val="232721792"/>
      </c:barChart>
      <c:catAx>
        <c:axId val="33270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232721792"/>
        <c:crosses val="autoZero"/>
        <c:auto val="1"/>
        <c:lblAlgn val="ctr"/>
        <c:lblOffset val="200"/>
        <c:noMultiLvlLbl val="0"/>
      </c:catAx>
      <c:valAx>
        <c:axId val="232721792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270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Dados!$AC$22</c:f>
          <c:strCache>
            <c:ptCount val="1"/>
            <c:pt idx="0">
              <c:v>Variação do faturamento real de fevereiro/2026 em relação ao mesmo mês no ano anterior
LOJAS DE VESTUÁRIO, TECIDOS E CALÇADOS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Dados!$AC$22</c:f>
              <c:strCache>
                <c:ptCount val="1"/>
                <c:pt idx="0">
                  <c:v>Variação do faturamento real de fevereiro/2026 em relação ao mesmo mês no ano anterior
LOJAS DE VESTUÁRIO, TECIDOS E CALÇADOS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A79-4518-8006-D67A3F6A45D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79-4518-8006-D67A3F6A45D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A79-4518-8006-D67A3F6A45D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A79-4518-8006-D67A3F6A45D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A79-4518-8006-D67A3F6A45D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A79-4518-8006-D67A3F6A45D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A79-4518-8006-D67A3F6A45D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A79-4518-8006-D67A3F6A45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A79-4518-8006-D67A3F6A45D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Dados!$AB$23:$AB$39</c:f>
              <c:strCache>
                <c:ptCount val="17"/>
                <c:pt idx="0">
                  <c:v>Bauru</c:v>
                </c:pt>
                <c:pt idx="1">
                  <c:v>Guarulhos</c:v>
                </c:pt>
                <c:pt idx="2">
                  <c:v>Jundiaí</c:v>
                </c:pt>
                <c:pt idx="3">
                  <c:v>ABCD</c:v>
                </c:pt>
                <c:pt idx="4">
                  <c:v>Ribeirão Preto</c:v>
                </c:pt>
                <c:pt idx="5">
                  <c:v>Capital</c:v>
                </c:pt>
                <c:pt idx="6">
                  <c:v>Campinas</c:v>
                </c:pt>
                <c:pt idx="7">
                  <c:v>MÉDIA DO ESTADO</c:v>
                </c:pt>
                <c:pt idx="8">
                  <c:v>Marília</c:v>
                </c:pt>
                <c:pt idx="9">
                  <c:v>Litoral</c:v>
                </c:pt>
                <c:pt idx="10">
                  <c:v>Presidente Prudente</c:v>
                </c:pt>
                <c:pt idx="11">
                  <c:v>Osasco</c:v>
                </c:pt>
                <c:pt idx="12">
                  <c:v>S. José do Rio Preto</c:v>
                </c:pt>
                <c:pt idx="13">
                  <c:v>Araçatuba</c:v>
                </c:pt>
                <c:pt idx="14">
                  <c:v>Taubaté</c:v>
                </c:pt>
                <c:pt idx="15">
                  <c:v>Araraquara</c:v>
                </c:pt>
                <c:pt idx="16">
                  <c:v>Sorocaba</c:v>
                </c:pt>
              </c:strCache>
            </c:strRef>
          </c:cat>
          <c:val>
            <c:numRef>
              <c:f>Dados!$AC$23:$AC$39</c:f>
              <c:numCache>
                <c:formatCode>0.0%</c:formatCode>
                <c:ptCount val="17"/>
                <c:pt idx="0">
                  <c:v>-0.56377660351705816</c:v>
                </c:pt>
                <c:pt idx="1">
                  <c:v>-0.24523736672008478</c:v>
                </c:pt>
                <c:pt idx="2">
                  <c:v>-0.10449499288973098</c:v>
                </c:pt>
                <c:pt idx="3">
                  <c:v>-9.175637792196166E-2</c:v>
                </c:pt>
                <c:pt idx="4">
                  <c:v>-7.6600775732368565E-2</c:v>
                </c:pt>
                <c:pt idx="5">
                  <c:v>-5.7852754021903818E-2</c:v>
                </c:pt>
                <c:pt idx="6">
                  <c:v>-5.172933538740665E-2</c:v>
                </c:pt>
                <c:pt idx="7">
                  <c:v>-3.4149565673721294E-2</c:v>
                </c:pt>
                <c:pt idx="8">
                  <c:v>2.0097094103294078E-2</c:v>
                </c:pt>
                <c:pt idx="9">
                  <c:v>2.4211657306235868E-2</c:v>
                </c:pt>
                <c:pt idx="10">
                  <c:v>6.3326690975644251E-2</c:v>
                </c:pt>
                <c:pt idx="11">
                  <c:v>7.9203903020846234E-2</c:v>
                </c:pt>
                <c:pt idx="12">
                  <c:v>0.13298585847119027</c:v>
                </c:pt>
                <c:pt idx="13">
                  <c:v>0.1826056658646209</c:v>
                </c:pt>
                <c:pt idx="14">
                  <c:v>0.27466418511507795</c:v>
                </c:pt>
                <c:pt idx="15">
                  <c:v>0.46465128676485334</c:v>
                </c:pt>
                <c:pt idx="16">
                  <c:v>0.51956031161738814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79-4518-8006-D67A3F6A45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2708864"/>
        <c:axId val="113434624"/>
      </c:barChart>
      <c:catAx>
        <c:axId val="33270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113434624"/>
        <c:crosses val="autoZero"/>
        <c:auto val="1"/>
        <c:lblAlgn val="ctr"/>
        <c:lblOffset val="200"/>
        <c:noMultiLvlLbl val="0"/>
      </c:catAx>
      <c:valAx>
        <c:axId val="11343462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270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Dados!$AE$22</c:f>
          <c:strCache>
            <c:ptCount val="1"/>
            <c:pt idx="0">
              <c:v>Variação do faturamento real de fevereiro/2026 em relação ao mesmo mês no ano anterior
LOJAS DE ELETRODOMÉSTICOS E ELETRÔNICOS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Dados!$AE$22</c:f>
              <c:strCache>
                <c:ptCount val="1"/>
                <c:pt idx="0">
                  <c:v>Variação do faturamento real de fevereiro/2026 em relação ao mesmo mês no ano anterior
LOJAS DE ELETRODOMÉSTICOS E ELETRÔNICOS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FF-4757-A036-D479525C9A2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FF-4757-A036-D479525C9A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FF-4757-A036-D479525C9A2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FF-4757-A036-D479525C9A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FF-4757-A036-D479525C9A2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9FF-4757-A036-D479525C9A2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FF-4757-A036-D479525C9A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FF-4757-A036-D479525C9A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9FF-4757-A036-D479525C9A2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Dados!$AD$23:$AD$39</c:f>
              <c:strCache>
                <c:ptCount val="17"/>
                <c:pt idx="0">
                  <c:v>Jundiaí</c:v>
                </c:pt>
                <c:pt idx="1">
                  <c:v>ABCD</c:v>
                </c:pt>
                <c:pt idx="2">
                  <c:v>Bauru</c:v>
                </c:pt>
                <c:pt idx="3">
                  <c:v>Litoral</c:v>
                </c:pt>
                <c:pt idx="4">
                  <c:v>Araçatuba</c:v>
                </c:pt>
                <c:pt idx="5">
                  <c:v>Campinas</c:v>
                </c:pt>
                <c:pt idx="6">
                  <c:v>MÉDIA DO ESTADO</c:v>
                </c:pt>
                <c:pt idx="7">
                  <c:v>Capital</c:v>
                </c:pt>
                <c:pt idx="8">
                  <c:v>Presidente Prudente</c:v>
                </c:pt>
                <c:pt idx="9">
                  <c:v>Ribeirão Preto</c:v>
                </c:pt>
                <c:pt idx="10">
                  <c:v>S. José do Rio Preto</c:v>
                </c:pt>
                <c:pt idx="11">
                  <c:v>Marília</c:v>
                </c:pt>
                <c:pt idx="12">
                  <c:v>Taubaté</c:v>
                </c:pt>
                <c:pt idx="13">
                  <c:v>Sorocaba</c:v>
                </c:pt>
                <c:pt idx="14">
                  <c:v>Guarulhos</c:v>
                </c:pt>
                <c:pt idx="15">
                  <c:v>Araraquara</c:v>
                </c:pt>
                <c:pt idx="16">
                  <c:v>Osasco</c:v>
                </c:pt>
              </c:strCache>
            </c:strRef>
          </c:cat>
          <c:val>
            <c:numRef>
              <c:f>Dados!$AE$23:$AE$39</c:f>
              <c:numCache>
                <c:formatCode>0.0%</c:formatCode>
                <c:ptCount val="17"/>
                <c:pt idx="0">
                  <c:v>-0.79501794213086197</c:v>
                </c:pt>
                <c:pt idx="1">
                  <c:v>-0.60572225645888822</c:v>
                </c:pt>
                <c:pt idx="2">
                  <c:v>-0.5016215886126949</c:v>
                </c:pt>
                <c:pt idx="3">
                  <c:v>-0.34621304077032261</c:v>
                </c:pt>
                <c:pt idx="4">
                  <c:v>-0.28865075190671052</c:v>
                </c:pt>
                <c:pt idx="5">
                  <c:v>-0.27315070923811824</c:v>
                </c:pt>
                <c:pt idx="6">
                  <c:v>-0.2320380982642517</c:v>
                </c:pt>
                <c:pt idx="7">
                  <c:v>-0.22845261866595082</c:v>
                </c:pt>
                <c:pt idx="8">
                  <c:v>-0.1754272116221367</c:v>
                </c:pt>
                <c:pt idx="9">
                  <c:v>-0.15893086190131478</c:v>
                </c:pt>
                <c:pt idx="10">
                  <c:v>-0.14546883460501447</c:v>
                </c:pt>
                <c:pt idx="11">
                  <c:v>-0.14255916436806459</c:v>
                </c:pt>
                <c:pt idx="12">
                  <c:v>-0.13314383404930763</c:v>
                </c:pt>
                <c:pt idx="13">
                  <c:v>-5.8766050162803785E-2</c:v>
                </c:pt>
                <c:pt idx="14">
                  <c:v>3.3221009684041736E-2</c:v>
                </c:pt>
                <c:pt idx="15">
                  <c:v>7.0243531880721966E-2</c:v>
                </c:pt>
                <c:pt idx="16">
                  <c:v>0.16281118179311485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FF-4757-A036-D479525C9A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273088"/>
        <c:axId val="332752000"/>
      </c:barChart>
      <c:catAx>
        <c:axId val="333273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2752000"/>
        <c:crosses val="autoZero"/>
        <c:auto val="1"/>
        <c:lblAlgn val="ctr"/>
        <c:lblOffset val="200"/>
        <c:noMultiLvlLbl val="0"/>
      </c:catAx>
      <c:valAx>
        <c:axId val="332752000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273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Dados!$AG$22</c:f>
          <c:strCache>
            <c:ptCount val="1"/>
            <c:pt idx="0">
              <c:v>Variação do faturamento real de fevereiro/2026 em relação ao mesmo mês no ano anterior
LOJAS DE MÓVEIS E DECORAÇÃO</c:v>
            </c:pt>
          </c:strCache>
        </c:strRef>
      </c:tx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  <a:latin typeface="+mn-lt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81936315330319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Dados!$AG$22</c:f>
              <c:strCache>
                <c:ptCount val="1"/>
                <c:pt idx="0">
                  <c:v>Variação do faturamento real de fevereiro/2026 em relação ao mesmo mês no ano anterior
LOJAS DE MÓVEIS E DECORAÇÃO</c:v>
                </c:pt>
              </c:strCache>
            </c:strRef>
          </c:tx>
          <c:spPr>
            <a:gradFill flip="none" rotWithShape="1">
              <a:gsLst>
                <a:gs pos="0">
                  <a:srgbClr val="9BBB59">
                    <a:lumMod val="20000"/>
                    <a:lumOff val="80000"/>
                  </a:srgbClr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2E-46B3-AD7C-6978606F87A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2E-46B3-AD7C-6978606F87A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2E-46B3-AD7C-6978606F87A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82E-46B3-AD7C-6978606F87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2E-46B3-AD7C-6978606F87A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2E-46B3-AD7C-6978606F87A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2E-46B3-AD7C-6978606F87A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2E-46B3-AD7C-6978606F87A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2E-46B3-AD7C-6978606F87A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Dados!$AF$23:$AF$39</c:f>
              <c:strCache>
                <c:ptCount val="17"/>
                <c:pt idx="0">
                  <c:v>Litoral</c:v>
                </c:pt>
                <c:pt idx="1">
                  <c:v>S. José do Rio Preto</c:v>
                </c:pt>
                <c:pt idx="2">
                  <c:v>Araraquara</c:v>
                </c:pt>
                <c:pt idx="3">
                  <c:v>Osasco</c:v>
                </c:pt>
                <c:pt idx="4">
                  <c:v>Ribeirão Preto</c:v>
                </c:pt>
                <c:pt idx="5">
                  <c:v>Taubaté</c:v>
                </c:pt>
                <c:pt idx="6">
                  <c:v>Capital</c:v>
                </c:pt>
                <c:pt idx="7">
                  <c:v>MÉDIA DO ESTADO</c:v>
                </c:pt>
                <c:pt idx="8">
                  <c:v>Campinas</c:v>
                </c:pt>
                <c:pt idx="9">
                  <c:v>Marília</c:v>
                </c:pt>
                <c:pt idx="10">
                  <c:v>Araçatuba</c:v>
                </c:pt>
                <c:pt idx="11">
                  <c:v>Sorocaba</c:v>
                </c:pt>
                <c:pt idx="12">
                  <c:v>ABCD</c:v>
                </c:pt>
                <c:pt idx="13">
                  <c:v>Guarulhos</c:v>
                </c:pt>
                <c:pt idx="14">
                  <c:v>Jundiaí</c:v>
                </c:pt>
                <c:pt idx="15">
                  <c:v>Presidente Prudente</c:v>
                </c:pt>
                <c:pt idx="16">
                  <c:v>Bauru</c:v>
                </c:pt>
              </c:strCache>
            </c:strRef>
          </c:cat>
          <c:val>
            <c:numRef>
              <c:f>Dados!$AG$23:$AG$39</c:f>
              <c:numCache>
                <c:formatCode>0.0%</c:formatCode>
                <c:ptCount val="17"/>
                <c:pt idx="0">
                  <c:v>-0.56425272113991909</c:v>
                </c:pt>
                <c:pt idx="1">
                  <c:v>-0.53234857451517503</c:v>
                </c:pt>
                <c:pt idx="2">
                  <c:v>-0.36228018639206816</c:v>
                </c:pt>
                <c:pt idx="3">
                  <c:v>-0.34860863052007657</c:v>
                </c:pt>
                <c:pt idx="4">
                  <c:v>-0.34827846663057116</c:v>
                </c:pt>
                <c:pt idx="5">
                  <c:v>-0.19447559095114245</c:v>
                </c:pt>
                <c:pt idx="6">
                  <c:v>-0.14624663696968021</c:v>
                </c:pt>
                <c:pt idx="7">
                  <c:v>-0.13868304446928492</c:v>
                </c:pt>
                <c:pt idx="8">
                  <c:v>-0.12904992328811238</c:v>
                </c:pt>
                <c:pt idx="9">
                  <c:v>-7.3110778794681419E-2</c:v>
                </c:pt>
                <c:pt idx="10">
                  <c:v>-6.7092971808492829E-2</c:v>
                </c:pt>
                <c:pt idx="11">
                  <c:v>7.568105577980111E-2</c:v>
                </c:pt>
                <c:pt idx="12">
                  <c:v>0.10918687997404074</c:v>
                </c:pt>
                <c:pt idx="13">
                  <c:v>0.19171772452696278</c:v>
                </c:pt>
                <c:pt idx="14">
                  <c:v>0.23492283702232686</c:v>
                </c:pt>
                <c:pt idx="15">
                  <c:v>0.23655985677543678</c:v>
                </c:pt>
                <c:pt idx="16">
                  <c:v>0.53235467819499371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2E-46B3-AD7C-6978606F87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370368"/>
        <c:axId val="332754304"/>
      </c:barChart>
      <c:catAx>
        <c:axId val="333370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2754304"/>
        <c:crosses val="autoZero"/>
        <c:auto val="1"/>
        <c:lblAlgn val="ctr"/>
        <c:lblOffset val="200"/>
        <c:noMultiLvlLbl val="0"/>
      </c:catAx>
      <c:valAx>
        <c:axId val="33275430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37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Dados!$AD$43</c:f>
              <c:strCache>
                <c:ptCount val="1"/>
                <c:pt idx="0">
                  <c:v>Estado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Dados!$AC$44:$AC$53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Autopeças e acessórios</c:v>
                </c:pt>
                <c:pt idx="3">
                  <c:v>Materiais de construção</c:v>
                </c:pt>
                <c:pt idx="4">
                  <c:v>Concessionárias de veículos</c:v>
                </c:pt>
                <c:pt idx="5">
                  <c:v>Outras atividades</c:v>
                </c:pt>
                <c:pt idx="6">
                  <c:v>SUPERMERCADOS</c:v>
                </c:pt>
                <c:pt idx="7">
                  <c:v>Farmácias e perfumarias</c:v>
                </c:pt>
                <c:pt idx="8">
                  <c:v>Lojas de eletrodomésticos e eletrônicos</c:v>
                </c:pt>
                <c:pt idx="9">
                  <c:v>Lojas de vestuário, tecidos e calçados</c:v>
                </c:pt>
              </c:strCache>
            </c:strRef>
          </c:cat>
          <c:val>
            <c:numRef>
              <c:f>Dados!$AD$44:$AD$53</c:f>
              <c:numCache>
                <c:formatCode>0.0%</c:formatCode>
                <c:ptCount val="10"/>
                <c:pt idx="0">
                  <c:v>-7.4650596385829382E-2</c:v>
                </c:pt>
                <c:pt idx="1">
                  <c:v>-0.13868304446928492</c:v>
                </c:pt>
                <c:pt idx="2">
                  <c:v>-9.8882474338267468E-2</c:v>
                </c:pt>
                <c:pt idx="3">
                  <c:v>-0.1308166994473462</c:v>
                </c:pt>
                <c:pt idx="4">
                  <c:v>-5.7342451924042311E-2</c:v>
                </c:pt>
                <c:pt idx="5">
                  <c:v>-0.12396799083220976</c:v>
                </c:pt>
                <c:pt idx="6">
                  <c:v>-3.4621794277514994E-2</c:v>
                </c:pt>
                <c:pt idx="7">
                  <c:v>2.9984241246761023E-4</c:v>
                </c:pt>
                <c:pt idx="8">
                  <c:v>-0.2320380982642517</c:v>
                </c:pt>
                <c:pt idx="9">
                  <c:v>-3.4149565673721294E-2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9-46C9-BAE0-9BCEABB59EC7}"/>
            </c:ext>
          </c:extLst>
        </c:ser>
        <c:ser>
          <c:idx val="0"/>
          <c:order val="1"/>
          <c:tx>
            <c:strRef>
              <c:f>Dados!$AE$43</c:f>
              <c:strCache>
                <c:ptCount val="1"/>
                <c:pt idx="0">
                  <c:v>Araraquara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109-46C9-BAE0-9BCEABB59EC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109-46C9-BAE0-9BCEABB59EC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09-46C9-BAE0-9BCEABB59EC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109-46C9-BAE0-9BCEABB59EC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109-46C9-BAE0-9BCEABB59EC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109-46C9-BAE0-9BCEABB59EC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109-46C9-BAE0-9BCEABB59EC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9-46C9-BAE0-9BCEABB59EC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109-46C9-BAE0-9BCEABB59E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Dados!$AC$44:$AC$53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Autopeças e acessórios</c:v>
                </c:pt>
                <c:pt idx="3">
                  <c:v>Materiais de construção</c:v>
                </c:pt>
                <c:pt idx="4">
                  <c:v>Concessionárias de veículos</c:v>
                </c:pt>
                <c:pt idx="5">
                  <c:v>Outras atividades</c:v>
                </c:pt>
                <c:pt idx="6">
                  <c:v>SUPERMERCADOS</c:v>
                </c:pt>
                <c:pt idx="7">
                  <c:v>Farmácias e perfumarias</c:v>
                </c:pt>
                <c:pt idx="8">
                  <c:v>Lojas de eletrodomésticos e eletrônicos</c:v>
                </c:pt>
                <c:pt idx="9">
                  <c:v>Lojas de vestuário, tecidos e calçados</c:v>
                </c:pt>
              </c:strCache>
            </c:strRef>
          </c:cat>
          <c:val>
            <c:numRef>
              <c:f>Dados!$AE$44:$AE$53</c:f>
              <c:numCache>
                <c:formatCode>0.0%</c:formatCode>
                <c:ptCount val="10"/>
                <c:pt idx="0">
                  <c:v>1.8425799825827482E-3</c:v>
                </c:pt>
                <c:pt idx="1">
                  <c:v>-0.36228018639206816</c:v>
                </c:pt>
                <c:pt idx="2">
                  <c:v>-0.19368561825622821</c:v>
                </c:pt>
                <c:pt idx="3">
                  <c:v>-0.14183960887266667</c:v>
                </c:pt>
                <c:pt idx="4">
                  <c:v>-5.9928027859524891E-2</c:v>
                </c:pt>
                <c:pt idx="5">
                  <c:v>-4.5176752163325166E-2</c:v>
                </c:pt>
                <c:pt idx="6">
                  <c:v>-2.3416828001088352E-2</c:v>
                </c:pt>
                <c:pt idx="7">
                  <c:v>2.0052082169864871E-2</c:v>
                </c:pt>
                <c:pt idx="8">
                  <c:v>7.0243531880721966E-2</c:v>
                </c:pt>
                <c:pt idx="9">
                  <c:v>0.46465128676485334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09-46C9-BAE0-9BCEABB59E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037568"/>
        <c:axId val="332756608"/>
      </c:barChart>
      <c:catAx>
        <c:axId val="33303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2756608"/>
        <c:crosses val="autoZero"/>
        <c:auto val="1"/>
        <c:lblAlgn val="ctr"/>
        <c:lblOffset val="200"/>
        <c:noMultiLvlLbl val="0"/>
      </c:catAx>
      <c:valAx>
        <c:axId val="332756608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037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573765482621269"/>
          <c:y val="0.87509547910244112"/>
          <c:w val="0.50335199432531241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Dados!$W$58:$X$58</c:f>
          <c:strCache>
            <c:ptCount val="2"/>
            <c:pt idx="0">
              <c:v>Variações mensais e média acumulada em doze meses do faturamento real - FARMÁCIAS E PERFUMARIAS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Dados!$W$59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Dados!$W$60:$W$71</c:f>
              <c:numCache>
                <c:formatCode>0.0%</c:formatCode>
                <c:ptCount val="12"/>
                <c:pt idx="0">
                  <c:v>0.12389985295178141</c:v>
                </c:pt>
                <c:pt idx="1">
                  <c:v>-4.567819628719183E-2</c:v>
                </c:pt>
                <c:pt idx="2">
                  <c:v>0.10425623862772393</c:v>
                </c:pt>
                <c:pt idx="3">
                  <c:v>-4.4976313098759046E-2</c:v>
                </c:pt>
                <c:pt idx="4">
                  <c:v>-3.0412341976404633E-3</c:v>
                </c:pt>
                <c:pt idx="5">
                  <c:v>3.7810368278782924E-2</c:v>
                </c:pt>
                <c:pt idx="6">
                  <c:v>-2.4773548499476106E-2</c:v>
                </c:pt>
                <c:pt idx="7">
                  <c:v>3.7262364256930747E-2</c:v>
                </c:pt>
                <c:pt idx="8">
                  <c:v>6.9873547215544729E-2</c:v>
                </c:pt>
                <c:pt idx="9">
                  <c:v>6.6716017736798694E-3</c:v>
                </c:pt>
                <c:pt idx="10">
                  <c:v>-0.14410167436117383</c:v>
                </c:pt>
                <c:pt idx="11">
                  <c:v>-8.3374369300144191E-2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4-4E83-AF79-93C8A281E463}"/>
            </c:ext>
          </c:extLst>
        </c:ser>
        <c:ser>
          <c:idx val="1"/>
          <c:order val="1"/>
          <c:tx>
            <c:strRef>
              <c:f>Dados!$X$59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Dados!$X$60:$X$71</c:f>
              <c:numCache>
                <c:formatCode>0.0%</c:formatCode>
                <c:ptCount val="12"/>
                <c:pt idx="0">
                  <c:v>0.11479441929416478</c:v>
                </c:pt>
                <c:pt idx="1">
                  <c:v>0.10619364990907232</c:v>
                </c:pt>
                <c:pt idx="2">
                  <c:v>0.10684812955545953</c:v>
                </c:pt>
                <c:pt idx="3">
                  <c:v>0.10438945917373976</c:v>
                </c:pt>
                <c:pt idx="4">
                  <c:v>0.10064154211560217</c:v>
                </c:pt>
                <c:pt idx="5">
                  <c:v>9.2693475169752126E-2</c:v>
                </c:pt>
                <c:pt idx="6">
                  <c:v>8.8030193074994934E-2</c:v>
                </c:pt>
                <c:pt idx="7">
                  <c:v>8.2549905160963055E-2</c:v>
                </c:pt>
                <c:pt idx="8">
                  <c:v>7.8352370943020277E-2</c:v>
                </c:pt>
                <c:pt idx="9">
                  <c:v>7.4504220991271852E-2</c:v>
                </c:pt>
                <c:pt idx="10">
                  <c:v>6.9813571582317158E-2</c:v>
                </c:pt>
                <c:pt idx="11">
                  <c:v>6.3940053135656205E-2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4-4E83-AF79-93C8A281E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12352"/>
        <c:axId val="70812224"/>
      </c:lineChart>
      <c:dateAx>
        <c:axId val="21821235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2224"/>
        <c:crosses val="autoZero"/>
        <c:auto val="1"/>
        <c:lblOffset val="100"/>
        <c:baseTimeUnit val="months"/>
      </c:dateAx>
      <c:valAx>
        <c:axId val="7081222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212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Dados!$AH$43</c:f>
              <c:strCache>
                <c:ptCount val="1"/>
                <c:pt idx="0">
                  <c:v>Estado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C11-4E24-B1D6-F525CF2F616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11-4E24-B1D6-F525CF2F616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C11-4E24-B1D6-F525CF2F616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C11-4E24-B1D6-F525CF2F616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11-4E24-B1D6-F525CF2F616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C11-4E24-B1D6-F525CF2F616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11-4E24-B1D6-F525CF2F616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C11-4E24-B1D6-F525CF2F616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11-4E24-B1D6-F525CF2F616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Dados!$AG$44:$AG$53</c:f>
              <c:strCache>
                <c:ptCount val="10"/>
                <c:pt idx="0">
                  <c:v>Total do Comércio Varejista</c:v>
                </c:pt>
                <c:pt idx="1">
                  <c:v>Outras atividades</c:v>
                </c:pt>
                <c:pt idx="2">
                  <c:v>Lojas de eletrodomésticos e eletrônicos</c:v>
                </c:pt>
                <c:pt idx="3">
                  <c:v>Farmácias e perfumarias</c:v>
                </c:pt>
                <c:pt idx="4">
                  <c:v>Autopeças e acessórios</c:v>
                </c:pt>
                <c:pt idx="5">
                  <c:v>Materiais de construção</c:v>
                </c:pt>
                <c:pt idx="6">
                  <c:v>Lojas de vestuário, tecidos e calçados</c:v>
                </c:pt>
                <c:pt idx="7">
                  <c:v>SUPERMERCADOS</c:v>
                </c:pt>
                <c:pt idx="8">
                  <c:v>Concessionárias de veículos</c:v>
                </c:pt>
                <c:pt idx="9">
                  <c:v>Lojas de móveis e decoração</c:v>
                </c:pt>
              </c:strCache>
            </c:strRef>
          </c:cat>
          <c:val>
            <c:numRef>
              <c:f>Dados!$AH$44:$AH$53</c:f>
              <c:numCache>
                <c:formatCode>0.0%</c:formatCode>
                <c:ptCount val="10"/>
                <c:pt idx="0">
                  <c:v>-7.4650596385829382E-2</c:v>
                </c:pt>
                <c:pt idx="1">
                  <c:v>-0.12396799083220976</c:v>
                </c:pt>
                <c:pt idx="2">
                  <c:v>-0.2320380982642517</c:v>
                </c:pt>
                <c:pt idx="3">
                  <c:v>2.9984241246761023E-4</c:v>
                </c:pt>
                <c:pt idx="4">
                  <c:v>-9.8882474338267468E-2</c:v>
                </c:pt>
                <c:pt idx="5">
                  <c:v>-0.1308166994473462</c:v>
                </c:pt>
                <c:pt idx="6">
                  <c:v>-3.4149565673721294E-2</c:v>
                </c:pt>
                <c:pt idx="7">
                  <c:v>-3.4621794277514994E-2</c:v>
                </c:pt>
                <c:pt idx="8">
                  <c:v>-5.7342451924042311E-2</c:v>
                </c:pt>
                <c:pt idx="9">
                  <c:v>-0.13868304446928492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11-4E24-B1D6-F525CF2F616A}"/>
            </c:ext>
          </c:extLst>
        </c:ser>
        <c:ser>
          <c:idx val="1"/>
          <c:order val="1"/>
          <c:tx>
            <c:strRef>
              <c:f>Dados!$AI$43</c:f>
              <c:strCache>
                <c:ptCount val="1"/>
                <c:pt idx="0">
                  <c:v>ABCD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Dados!$AG$44:$AG$53</c:f>
              <c:strCache>
                <c:ptCount val="10"/>
                <c:pt idx="0">
                  <c:v>Total do Comércio Varejista</c:v>
                </c:pt>
                <c:pt idx="1">
                  <c:v>Outras atividades</c:v>
                </c:pt>
                <c:pt idx="2">
                  <c:v>Lojas de eletrodomésticos e eletrônicos</c:v>
                </c:pt>
                <c:pt idx="3">
                  <c:v>Farmácias e perfumarias</c:v>
                </c:pt>
                <c:pt idx="4">
                  <c:v>Autopeças e acessórios</c:v>
                </c:pt>
                <c:pt idx="5">
                  <c:v>Materiais de construção</c:v>
                </c:pt>
                <c:pt idx="6">
                  <c:v>Lojas de vestuário, tecidos e calçados</c:v>
                </c:pt>
                <c:pt idx="7">
                  <c:v>SUPERMERCADOS</c:v>
                </c:pt>
                <c:pt idx="8">
                  <c:v>Concessionárias de veículos</c:v>
                </c:pt>
                <c:pt idx="9">
                  <c:v>Lojas de móveis e decoração</c:v>
                </c:pt>
              </c:strCache>
            </c:strRef>
          </c:cat>
          <c:val>
            <c:numRef>
              <c:f>Dados!$AI$44:$AI$53</c:f>
              <c:numCache>
                <c:formatCode>0.0%</c:formatCode>
                <c:ptCount val="10"/>
                <c:pt idx="0">
                  <c:v>-0.24595123905682004</c:v>
                </c:pt>
                <c:pt idx="1">
                  <c:v>-0.81299192785963537</c:v>
                </c:pt>
                <c:pt idx="2">
                  <c:v>-0.60572225645888822</c:v>
                </c:pt>
                <c:pt idx="3">
                  <c:v>-0.23621603912297329</c:v>
                </c:pt>
                <c:pt idx="4">
                  <c:v>-0.20548461093246662</c:v>
                </c:pt>
                <c:pt idx="5">
                  <c:v>-0.17592837997944155</c:v>
                </c:pt>
                <c:pt idx="6">
                  <c:v>-9.175637792196166E-2</c:v>
                </c:pt>
                <c:pt idx="7">
                  <c:v>-6.7151425006923282E-2</c:v>
                </c:pt>
                <c:pt idx="8">
                  <c:v>-2.227409818296433E-2</c:v>
                </c:pt>
                <c:pt idx="9">
                  <c:v>0.10918687997404074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11-4E24-B1D6-F525CF2F61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519872"/>
        <c:axId val="333500352"/>
      </c:barChart>
      <c:catAx>
        <c:axId val="333519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3500352"/>
        <c:crosses val="autoZero"/>
        <c:auto val="1"/>
        <c:lblAlgn val="ctr"/>
        <c:lblOffset val="200"/>
        <c:noMultiLvlLbl val="0"/>
      </c:catAx>
      <c:valAx>
        <c:axId val="333500352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519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415110388937657"/>
          <c:y val="0.87509547910244112"/>
          <c:w val="0.49767836987518882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905796150482657"/>
          <c:y val="0.15085851376001266"/>
          <c:w val="0.62637948381453779"/>
          <c:h val="0.67286600858249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Dados!$AL$43</c:f>
              <c:strCache>
                <c:ptCount val="1"/>
                <c:pt idx="0">
                  <c:v>Estado</c:v>
                </c:pt>
              </c:strCache>
            </c:strRef>
          </c:tx>
          <c:spPr>
            <a:gradFill flip="none" rotWithShape="1">
              <a:gsLst>
                <a:gs pos="0">
                  <a:srgbClr val="EBF1DE"/>
                </a:gs>
                <a:gs pos="50000">
                  <a:srgbClr val="9BBB59">
                    <a:lumMod val="40000"/>
                    <a:lumOff val="60000"/>
                  </a:srgbClr>
                </a:gs>
                <a:gs pos="100000">
                  <a:srgbClr val="92D050"/>
                </a:gs>
              </a:gsLst>
              <a:lin ang="0" scaled="1"/>
              <a:tileRect/>
            </a:gra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91-4351-97FD-7A59829E80E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391-4351-97FD-7A59829E80E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391-4351-97FD-7A59829E80E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391-4351-97FD-7A59829E80E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391-4351-97FD-7A59829E80E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391-4351-97FD-7A59829E80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391-4351-97FD-7A59829E80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91-4351-97FD-7A59829E80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91-4351-97FD-7A59829E80E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Dados!$AK$44:$AK$53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Lojas de eletrodomésticos e eletrônicos</c:v>
                </c:pt>
                <c:pt idx="3">
                  <c:v>Materiais de construção</c:v>
                </c:pt>
                <c:pt idx="4">
                  <c:v>Outras atividades</c:v>
                </c:pt>
                <c:pt idx="5">
                  <c:v>Autopeças e acessórios</c:v>
                </c:pt>
                <c:pt idx="6">
                  <c:v>Concessionárias de veículos</c:v>
                </c:pt>
                <c:pt idx="7">
                  <c:v>SUPERMERCADOS</c:v>
                </c:pt>
                <c:pt idx="8">
                  <c:v>Lojas de vestuário, tecidos e calçados</c:v>
                </c:pt>
                <c:pt idx="9">
                  <c:v>Farmácias e perfumarias</c:v>
                </c:pt>
              </c:strCache>
            </c:strRef>
          </c:cat>
          <c:val>
            <c:numRef>
              <c:f>Dados!$AL$44:$AL$53</c:f>
              <c:numCache>
                <c:formatCode>0.0%</c:formatCode>
                <c:ptCount val="10"/>
                <c:pt idx="0">
                  <c:v>-7.4650596385829382E-2</c:v>
                </c:pt>
                <c:pt idx="1">
                  <c:v>-0.13868304446928492</c:v>
                </c:pt>
                <c:pt idx="2">
                  <c:v>-0.2320380982642517</c:v>
                </c:pt>
                <c:pt idx="3">
                  <c:v>-0.1308166994473462</c:v>
                </c:pt>
                <c:pt idx="4">
                  <c:v>-0.12396799083220976</c:v>
                </c:pt>
                <c:pt idx="5">
                  <c:v>-9.8882474338267468E-2</c:v>
                </c:pt>
                <c:pt idx="6">
                  <c:v>-5.7342451924042311E-2</c:v>
                </c:pt>
                <c:pt idx="7">
                  <c:v>-3.4621794277514994E-2</c:v>
                </c:pt>
                <c:pt idx="8">
                  <c:v>-3.4149565673721294E-2</c:v>
                </c:pt>
                <c:pt idx="9">
                  <c:v>2.9984241246761023E-4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91-4351-97FD-7A59829E80E6}"/>
            </c:ext>
          </c:extLst>
        </c:ser>
        <c:ser>
          <c:idx val="1"/>
          <c:order val="1"/>
          <c:tx>
            <c:strRef>
              <c:f>Dados!$AM$43</c:f>
              <c:strCache>
                <c:ptCount val="1"/>
                <c:pt idx="0">
                  <c:v>Litoral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95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0" scaled="1"/>
            </a:gra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Dados!$AK$44:$AK$53</c:f>
              <c:strCache>
                <c:ptCount val="10"/>
                <c:pt idx="0">
                  <c:v>Total do Comércio Varejista</c:v>
                </c:pt>
                <c:pt idx="1">
                  <c:v>Lojas de móveis e decoração</c:v>
                </c:pt>
                <c:pt idx="2">
                  <c:v>Lojas de eletrodomésticos e eletrônicos</c:v>
                </c:pt>
                <c:pt idx="3">
                  <c:v>Materiais de construção</c:v>
                </c:pt>
                <c:pt idx="4">
                  <c:v>Outras atividades</c:v>
                </c:pt>
                <c:pt idx="5">
                  <c:v>Autopeças e acessórios</c:v>
                </c:pt>
                <c:pt idx="6">
                  <c:v>Concessionárias de veículos</c:v>
                </c:pt>
                <c:pt idx="7">
                  <c:v>SUPERMERCADOS</c:v>
                </c:pt>
                <c:pt idx="8">
                  <c:v>Lojas de vestuário, tecidos e calçados</c:v>
                </c:pt>
                <c:pt idx="9">
                  <c:v>Farmácias e perfumarias</c:v>
                </c:pt>
              </c:strCache>
            </c:strRef>
          </c:cat>
          <c:val>
            <c:numRef>
              <c:f>Dados!$AM$44:$AM$53</c:f>
              <c:numCache>
                <c:formatCode>0.0%</c:formatCode>
                <c:ptCount val="10"/>
                <c:pt idx="0">
                  <c:v>-0.10822238947380269</c:v>
                </c:pt>
                <c:pt idx="1">
                  <c:v>-0.56425272113991909</c:v>
                </c:pt>
                <c:pt idx="2">
                  <c:v>-0.34621304077032261</c:v>
                </c:pt>
                <c:pt idx="3">
                  <c:v>-0.25809953872848124</c:v>
                </c:pt>
                <c:pt idx="4">
                  <c:v>-0.23262044959358064</c:v>
                </c:pt>
                <c:pt idx="5">
                  <c:v>-0.14260818236692363</c:v>
                </c:pt>
                <c:pt idx="6">
                  <c:v>-7.7947726940853945E-2</c:v>
                </c:pt>
                <c:pt idx="7">
                  <c:v>-5.20801711767227E-2</c:v>
                </c:pt>
                <c:pt idx="8">
                  <c:v>2.4211657306235868E-2</c:v>
                </c:pt>
                <c:pt idx="9">
                  <c:v>5.6840527321376566E-2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91-4351-97FD-7A59829E80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333663232"/>
        <c:axId val="333611584"/>
      </c:barChart>
      <c:catAx>
        <c:axId val="33366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Franklin Gothic Medium" panose="020B0603020102020204" pitchFamily="34" charset="0"/>
              </a:defRPr>
            </a:pPr>
            <a:endParaRPr lang="pt-BR"/>
          </a:p>
        </c:txPr>
        <c:crossAx val="333611584"/>
        <c:crosses val="autoZero"/>
        <c:auto val="1"/>
        <c:lblAlgn val="ctr"/>
        <c:lblOffset val="200"/>
        <c:noMultiLvlLbl val="0"/>
      </c:catAx>
      <c:valAx>
        <c:axId val="333611584"/>
        <c:scaling>
          <c:orientation val="minMax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ln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800" b="0">
                <a:latin typeface="Franklin Gothic Medium" panose="020B0603020102020204" pitchFamily="34" charset="0"/>
              </a:defRPr>
            </a:pPr>
            <a:endParaRPr lang="pt-BR"/>
          </a:p>
        </c:txPr>
        <c:crossAx val="33366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1417907599361"/>
          <c:y val="0.87509547910244112"/>
          <c:w val="0.53907403065480897"/>
          <c:h val="4.10043241008002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96" footer="0.31496062000000896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Dados!$Y$58</c:f>
          <c:strCache>
            <c:ptCount val="1"/>
            <c:pt idx="0">
              <c:v>Variações mensais e média acumulada em doze meses do faturamento real - Lojas de eletrodomésticos e eletrônicos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Dados!$Y$59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Dados!$Y$60:$Y$71</c:f>
              <c:numCache>
                <c:formatCode>0.0%</c:formatCode>
                <c:ptCount val="12"/>
                <c:pt idx="0">
                  <c:v>6.812612052713618E-2</c:v>
                </c:pt>
                <c:pt idx="1">
                  <c:v>-1.095942569853392E-2</c:v>
                </c:pt>
                <c:pt idx="2">
                  <c:v>5.4248791555910669E-2</c:v>
                </c:pt>
                <c:pt idx="3">
                  <c:v>-1.6315681905130108E-2</c:v>
                </c:pt>
                <c:pt idx="4">
                  <c:v>4.272948036658919E-2</c:v>
                </c:pt>
                <c:pt idx="5">
                  <c:v>-0.13261161636419183</c:v>
                </c:pt>
                <c:pt idx="6">
                  <c:v>-3.6544405314313022E-2</c:v>
                </c:pt>
                <c:pt idx="7">
                  <c:v>9.0331737462066686E-2</c:v>
                </c:pt>
                <c:pt idx="8">
                  <c:v>0.15210585120197595</c:v>
                </c:pt>
                <c:pt idx="9">
                  <c:v>-1.5080817440159544E-3</c:v>
                </c:pt>
                <c:pt idx="10">
                  <c:v>-0.23942625877275248</c:v>
                </c:pt>
                <c:pt idx="11">
                  <c:v>-0.15676175196571274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DE9-A9C4-A3CC4B5CAAAC}"/>
            </c:ext>
          </c:extLst>
        </c:ser>
        <c:ser>
          <c:idx val="1"/>
          <c:order val="1"/>
          <c:tx>
            <c:strRef>
              <c:f>Dados!$Z$59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Dados!$Z$60:$Z$71</c:f>
              <c:numCache>
                <c:formatCode>0.0%</c:formatCode>
                <c:ptCount val="12"/>
                <c:pt idx="0">
                  <c:v>8.1153230803172383E-2</c:v>
                </c:pt>
                <c:pt idx="1">
                  <c:v>9.4990353767506974E-2</c:v>
                </c:pt>
                <c:pt idx="2">
                  <c:v>9.7240559744704358E-2</c:v>
                </c:pt>
                <c:pt idx="3">
                  <c:v>9.6256510139210771E-2</c:v>
                </c:pt>
                <c:pt idx="4">
                  <c:v>8.7476293128750049E-2</c:v>
                </c:pt>
                <c:pt idx="5">
                  <c:v>8.3312962699465976E-2</c:v>
                </c:pt>
                <c:pt idx="6">
                  <c:v>7.4680160022757791E-2</c:v>
                </c:pt>
                <c:pt idx="7">
                  <c:v>5.7714008326698929E-2</c:v>
                </c:pt>
                <c:pt idx="8">
                  <c:v>3.4371638425643836E-2</c:v>
                </c:pt>
                <c:pt idx="9">
                  <c:v>1.0716698658857604E-2</c:v>
                </c:pt>
                <c:pt idx="10">
                  <c:v>-7.8898297123930483E-3</c:v>
                </c:pt>
                <c:pt idx="11">
                  <c:v>-3.4476629185971164E-2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DE9-A9C4-A3CC4B5C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99776"/>
        <c:axId val="70814528"/>
      </c:lineChart>
      <c:dateAx>
        <c:axId val="2186997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4528"/>
        <c:crosses val="autoZero"/>
        <c:auto val="1"/>
        <c:lblOffset val="100"/>
        <c:baseTimeUnit val="months"/>
      </c:dateAx>
      <c:valAx>
        <c:axId val="708145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69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Dados!$AA$58</c:f>
          <c:strCache>
            <c:ptCount val="1"/>
            <c:pt idx="0">
              <c:v>Variações mensais e média acumulada em doze meses do faturamento real - MATERIAIS DE CONSTRUÇÃO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Dados!$AA$59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Dados!$AA$60:$AA$71</c:f>
              <c:numCache>
                <c:formatCode>0.0%</c:formatCode>
                <c:ptCount val="12"/>
                <c:pt idx="0">
                  <c:v>7.3570234676385127E-2</c:v>
                </c:pt>
                <c:pt idx="1">
                  <c:v>-5.2447135760462005E-2</c:v>
                </c:pt>
                <c:pt idx="2">
                  <c:v>5.2314523731755047E-2</c:v>
                </c:pt>
                <c:pt idx="3">
                  <c:v>-5.9339873971247625E-2</c:v>
                </c:pt>
                <c:pt idx="4">
                  <c:v>7.5457494964903171E-2</c:v>
                </c:pt>
                <c:pt idx="5">
                  <c:v>-2.9161718766219313E-2</c:v>
                </c:pt>
                <c:pt idx="6">
                  <c:v>1.0818958939547096E-2</c:v>
                </c:pt>
                <c:pt idx="7">
                  <c:v>3.1948357544310468E-2</c:v>
                </c:pt>
                <c:pt idx="8">
                  <c:v>-6.8887883888793966E-2</c:v>
                </c:pt>
                <c:pt idx="9">
                  <c:v>-0.11088226694163372</c:v>
                </c:pt>
                <c:pt idx="10">
                  <c:v>2.0947958732646876E-2</c:v>
                </c:pt>
                <c:pt idx="11">
                  <c:v>-6.2302362045902338E-2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0-4AEF-842C-A46428838551}"/>
            </c:ext>
          </c:extLst>
        </c:ser>
        <c:ser>
          <c:idx val="1"/>
          <c:order val="1"/>
          <c:tx>
            <c:strRef>
              <c:f>Dados!$AB$59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Dados!$AB$60:$AB$71</c:f>
              <c:numCache>
                <c:formatCode>0.0%</c:formatCode>
                <c:ptCount val="12"/>
                <c:pt idx="0">
                  <c:v>7.157263710924977E-2</c:v>
                </c:pt>
                <c:pt idx="1">
                  <c:v>5.8173327855052248E-2</c:v>
                </c:pt>
                <c:pt idx="2">
                  <c:v>6.2714301494285252E-2</c:v>
                </c:pt>
                <c:pt idx="3">
                  <c:v>6.0026635177934606E-2</c:v>
                </c:pt>
                <c:pt idx="4">
                  <c:v>5.1712539838257854E-2</c:v>
                </c:pt>
                <c:pt idx="5">
                  <c:v>4.2804507078436638E-2</c:v>
                </c:pt>
                <c:pt idx="6">
                  <c:v>3.5756960539248261E-2</c:v>
                </c:pt>
                <c:pt idx="7">
                  <c:v>1.9752722939899048E-2</c:v>
                </c:pt>
                <c:pt idx="8">
                  <c:v>8.6199453019779604E-3</c:v>
                </c:pt>
                <c:pt idx="9">
                  <c:v>3.8092183290883153E-3</c:v>
                </c:pt>
                <c:pt idx="10">
                  <c:v>-7.8795567505013375E-3</c:v>
                </c:pt>
                <c:pt idx="11">
                  <c:v>-2.3446823156812013E-2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0-4AEF-842C-A4642883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53024"/>
        <c:axId val="70816832"/>
      </c:lineChart>
      <c:dateAx>
        <c:axId val="21875302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6832"/>
        <c:crosses val="autoZero"/>
        <c:auto val="1"/>
        <c:lblOffset val="100"/>
        <c:baseTimeUnit val="months"/>
      </c:dateAx>
      <c:valAx>
        <c:axId val="7081683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8753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Dados!$AC$58</c:f>
          <c:strCache>
            <c:ptCount val="1"/>
            <c:pt idx="0">
              <c:v>Variações mensais e média acumulada em doze meses do faturamento real - LOJAS DE MÓVEIS E DECORAÇÃO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Dados!$AC$59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Dados!$AC$60:$AC$71</c:f>
              <c:numCache>
                <c:formatCode>0.0%</c:formatCode>
                <c:ptCount val="12"/>
                <c:pt idx="0">
                  <c:v>5.9169016333349145E-2</c:v>
                </c:pt>
                <c:pt idx="1">
                  <c:v>3.766926282466887E-3</c:v>
                </c:pt>
                <c:pt idx="2">
                  <c:v>2.1477987852977831E-2</c:v>
                </c:pt>
                <c:pt idx="3">
                  <c:v>-0.11291194892190914</c:v>
                </c:pt>
                <c:pt idx="4">
                  <c:v>0.13261540778627512</c:v>
                </c:pt>
                <c:pt idx="5">
                  <c:v>-6.6142873563821758E-2</c:v>
                </c:pt>
                <c:pt idx="6">
                  <c:v>-3.8895534477845439E-2</c:v>
                </c:pt>
                <c:pt idx="7">
                  <c:v>2.0208979424384266E-2</c:v>
                </c:pt>
                <c:pt idx="8">
                  <c:v>0.23227794912072164</c:v>
                </c:pt>
                <c:pt idx="9">
                  <c:v>-6.3900565468045789E-3</c:v>
                </c:pt>
                <c:pt idx="10">
                  <c:v>-0.28634273553474643</c:v>
                </c:pt>
                <c:pt idx="11">
                  <c:v>-1.3420314529552169E-2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4CD-85D5-709B1336EE88}"/>
            </c:ext>
          </c:extLst>
        </c:ser>
        <c:ser>
          <c:idx val="1"/>
          <c:order val="1"/>
          <c:tx>
            <c:strRef>
              <c:f>Dados!$AD$59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Dados!$AD$60:$AD$71</c:f>
              <c:numCache>
                <c:formatCode>0.0%</c:formatCode>
                <c:ptCount val="12"/>
                <c:pt idx="0">
                  <c:v>0.11936956787186581</c:v>
                </c:pt>
                <c:pt idx="1">
                  <c:v>0.11343890489194486</c:v>
                </c:pt>
                <c:pt idx="2">
                  <c:v>0.11370478814906115</c:v>
                </c:pt>
                <c:pt idx="3">
                  <c:v>8.9598786502302019E-2</c:v>
                </c:pt>
                <c:pt idx="4">
                  <c:v>7.2700653694322881E-2</c:v>
                </c:pt>
                <c:pt idx="5">
                  <c:v>5.9219401076926248E-2</c:v>
                </c:pt>
                <c:pt idx="6">
                  <c:v>3.2464685909204816E-2</c:v>
                </c:pt>
                <c:pt idx="7">
                  <c:v>-1.3806767529638275E-3</c:v>
                </c:pt>
                <c:pt idx="8">
                  <c:v>-1.0451541066522685E-2</c:v>
                </c:pt>
                <c:pt idx="9">
                  <c:v>-2.2555344258800791E-2</c:v>
                </c:pt>
                <c:pt idx="10">
                  <c:v>-2.9896476059990129E-2</c:v>
                </c:pt>
                <c:pt idx="11">
                  <c:v>-4.4864722401847246E-2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4CD-85D5-709B1336E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57504"/>
        <c:axId val="70819136"/>
      </c:lineChart>
      <c:dateAx>
        <c:axId val="23195750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70819136"/>
        <c:crosses val="autoZero"/>
        <c:auto val="1"/>
        <c:lblOffset val="100"/>
        <c:baseTimeUnit val="months"/>
      </c:dateAx>
      <c:valAx>
        <c:axId val="708191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1957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Dados!$AE$58</c:f>
          <c:strCache>
            <c:ptCount val="1"/>
            <c:pt idx="0">
              <c:v>Variações mensais e média acumulada em doze meses do faturamento real - LOJAS DE VESTUÁRIO, TECIDOS E CALÇADOS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Dados!$AE$59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Dados!$AE$60:$AE$71</c:f>
              <c:numCache>
                <c:formatCode>0.0%</c:formatCode>
                <c:ptCount val="12"/>
                <c:pt idx="0">
                  <c:v>0.11199781893431204</c:v>
                </c:pt>
                <c:pt idx="1">
                  <c:v>9.0711373814503338E-2</c:v>
                </c:pt>
                <c:pt idx="2">
                  <c:v>0.11514813762965126</c:v>
                </c:pt>
                <c:pt idx="3">
                  <c:v>4.4221529808529114E-2</c:v>
                </c:pt>
                <c:pt idx="4">
                  <c:v>-0.12018529176972614</c:v>
                </c:pt>
                <c:pt idx="5">
                  <c:v>8.5048772409885842E-3</c:v>
                </c:pt>
                <c:pt idx="6">
                  <c:v>-8.3293590613649826E-2</c:v>
                </c:pt>
                <c:pt idx="7">
                  <c:v>4.8436444999053307E-2</c:v>
                </c:pt>
                <c:pt idx="8">
                  <c:v>0.17936616547983775</c:v>
                </c:pt>
                <c:pt idx="9">
                  <c:v>0.38328163734270815</c:v>
                </c:pt>
                <c:pt idx="10">
                  <c:v>-0.45602057050967404</c:v>
                </c:pt>
                <c:pt idx="11">
                  <c:v>-9.6376443024241421E-2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B-4104-984E-C8E7EA5AB3FE}"/>
            </c:ext>
          </c:extLst>
        </c:ser>
        <c:ser>
          <c:idx val="1"/>
          <c:order val="1"/>
          <c:tx>
            <c:strRef>
              <c:f>Dados!$AF$59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Dados!$AF$60:$AF$71</c:f>
              <c:numCache>
                <c:formatCode>0.0%</c:formatCode>
                <c:ptCount val="12"/>
                <c:pt idx="0">
                  <c:v>0.12156180713540277</c:v>
                </c:pt>
                <c:pt idx="1">
                  <c:v>0.13341127253898866</c:v>
                </c:pt>
                <c:pt idx="2">
                  <c:v>0.14055796279577093</c:v>
                </c:pt>
                <c:pt idx="3">
                  <c:v>0.15201793266910935</c:v>
                </c:pt>
                <c:pt idx="4">
                  <c:v>0.14090015509758591</c:v>
                </c:pt>
                <c:pt idx="5">
                  <c:v>0.12803202952167747</c:v>
                </c:pt>
                <c:pt idx="6">
                  <c:v>0.12155852288830071</c:v>
                </c:pt>
                <c:pt idx="7">
                  <c:v>0.11468801268620532</c:v>
                </c:pt>
                <c:pt idx="8">
                  <c:v>9.6569860972043342E-2</c:v>
                </c:pt>
                <c:pt idx="9">
                  <c:v>7.668835140530228E-2</c:v>
                </c:pt>
                <c:pt idx="10">
                  <c:v>7.0682162804314386E-2</c:v>
                </c:pt>
                <c:pt idx="11">
                  <c:v>5.5584076984053432E-2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B-4104-984E-C8E7EA5AB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59552"/>
        <c:axId val="218310336"/>
      </c:lineChart>
      <c:dateAx>
        <c:axId val="23195955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18310336"/>
        <c:crosses val="autoZero"/>
        <c:auto val="1"/>
        <c:lblOffset val="100"/>
        <c:baseTimeUnit val="months"/>
      </c:dateAx>
      <c:valAx>
        <c:axId val="2183103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195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Dados!$AG$58</c:f>
          <c:strCache>
            <c:ptCount val="1"/>
            <c:pt idx="0">
              <c:v>Variações mensais e média acumulada em doze meses do faturamento real - SUPERMERCADOS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Dados!$AG$59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Dados!$AG$60:$AG$71</c:f>
              <c:numCache>
                <c:formatCode>0.0%</c:formatCode>
                <c:ptCount val="12"/>
                <c:pt idx="0">
                  <c:v>0.1138543230308664</c:v>
                </c:pt>
                <c:pt idx="1">
                  <c:v>1.6768179860985333E-2</c:v>
                </c:pt>
                <c:pt idx="2">
                  <c:v>-1.7008385048098651E-2</c:v>
                </c:pt>
                <c:pt idx="3">
                  <c:v>-5.6078421753191221E-2</c:v>
                </c:pt>
                <c:pt idx="4">
                  <c:v>2.132969622872749E-2</c:v>
                </c:pt>
                <c:pt idx="5">
                  <c:v>2.3552334313417411E-2</c:v>
                </c:pt>
                <c:pt idx="6">
                  <c:v>-5.0812398146129922E-2</c:v>
                </c:pt>
                <c:pt idx="7">
                  <c:v>5.0753390561790512E-2</c:v>
                </c:pt>
                <c:pt idx="8">
                  <c:v>1.6046144221705694E-2</c:v>
                </c:pt>
                <c:pt idx="9">
                  <c:v>0.12138779493228813</c:v>
                </c:pt>
                <c:pt idx="10">
                  <c:v>-0.18175018751992777</c:v>
                </c:pt>
                <c:pt idx="11">
                  <c:v>-5.4900833439945451E-2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5-405B-94BF-A1938F00762E}"/>
            </c:ext>
          </c:extLst>
        </c:ser>
        <c:ser>
          <c:idx val="1"/>
          <c:order val="1"/>
          <c:tx>
            <c:strRef>
              <c:f>Dados!$AH$59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Dados!$AH$60:$AH$71</c:f>
              <c:numCache>
                <c:formatCode>0.0%</c:formatCode>
                <c:ptCount val="12"/>
                <c:pt idx="0">
                  <c:v>7.6432052022323393E-2</c:v>
                </c:pt>
                <c:pt idx="1">
                  <c:v>9.0119413994339759E-2</c:v>
                </c:pt>
                <c:pt idx="2">
                  <c:v>8.2747878540727626E-2</c:v>
                </c:pt>
                <c:pt idx="3">
                  <c:v>7.893475982700604E-2</c:v>
                </c:pt>
                <c:pt idx="4">
                  <c:v>7.7553628733020297E-2</c:v>
                </c:pt>
                <c:pt idx="5">
                  <c:v>7.0179101874024985E-2</c:v>
                </c:pt>
                <c:pt idx="6">
                  <c:v>6.7405002018444682E-2</c:v>
                </c:pt>
                <c:pt idx="7">
                  <c:v>6.0044106465403146E-2</c:v>
                </c:pt>
                <c:pt idx="8">
                  <c:v>4.9385477374588538E-2</c:v>
                </c:pt>
                <c:pt idx="9">
                  <c:v>4.1734752369337436E-2</c:v>
                </c:pt>
                <c:pt idx="10">
                  <c:v>3.2621987445391021E-2</c:v>
                </c:pt>
                <c:pt idx="11">
                  <c:v>2.5888198008583885E-2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5-405B-94BF-A1938F00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42336"/>
        <c:axId val="218312640"/>
      </c:lineChart>
      <c:dateAx>
        <c:axId val="23214233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18312640"/>
        <c:crosses val="autoZero"/>
        <c:auto val="1"/>
        <c:lblOffset val="100"/>
        <c:baseTimeUnit val="months"/>
      </c:dateAx>
      <c:valAx>
        <c:axId val="21831264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14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Dados!$AI$58</c:f>
          <c:strCache>
            <c:ptCount val="1"/>
            <c:pt idx="0">
              <c:v>Variações mensais e média acumulada em doze meses do faturamento real - OUTRAS ATIVIDADES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Dados!$AI$59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Dados!$AI$60:$AI$71</c:f>
              <c:numCache>
                <c:formatCode>0.0%</c:formatCode>
                <c:ptCount val="12"/>
                <c:pt idx="0">
                  <c:v>9.3485565837788664E-2</c:v>
                </c:pt>
                <c:pt idx="1">
                  <c:v>-3.4540416386408701E-2</c:v>
                </c:pt>
                <c:pt idx="2">
                  <c:v>3.843954374797276E-2</c:v>
                </c:pt>
                <c:pt idx="3">
                  <c:v>-8.1130854711502498E-2</c:v>
                </c:pt>
                <c:pt idx="4">
                  <c:v>2.3334213882546528E-2</c:v>
                </c:pt>
                <c:pt idx="5">
                  <c:v>3.8978720222615504E-3</c:v>
                </c:pt>
                <c:pt idx="6">
                  <c:v>1.4476505496334724E-3</c:v>
                </c:pt>
                <c:pt idx="7">
                  <c:v>5.9866636953681551E-2</c:v>
                </c:pt>
                <c:pt idx="8">
                  <c:v>-4.2000455438783613E-2</c:v>
                </c:pt>
                <c:pt idx="9">
                  <c:v>2.151741825855602E-2</c:v>
                </c:pt>
                <c:pt idx="10">
                  <c:v>-0.1263553967027693</c:v>
                </c:pt>
                <c:pt idx="11">
                  <c:v>-6.7163443347474483E-2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B6C-B2F4-7798242CCAEA}"/>
            </c:ext>
          </c:extLst>
        </c:ser>
        <c:ser>
          <c:idx val="1"/>
          <c:order val="1"/>
          <c:tx>
            <c:strRef>
              <c:f>Dados!$AJ$59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Dados!$AJ$60:$AJ$71</c:f>
              <c:numCache>
                <c:formatCode>0.0%</c:formatCode>
                <c:ptCount val="12"/>
                <c:pt idx="0">
                  <c:v>8.2189450175111478E-2</c:v>
                </c:pt>
                <c:pt idx="1">
                  <c:v>8.2568405848590709E-2</c:v>
                </c:pt>
                <c:pt idx="2">
                  <c:v>8.6473842701373815E-2</c:v>
                </c:pt>
                <c:pt idx="3">
                  <c:v>8.2518946534211102E-2</c:v>
                </c:pt>
                <c:pt idx="4">
                  <c:v>7.6178375738380044E-2</c:v>
                </c:pt>
                <c:pt idx="5">
                  <c:v>6.5788589855140245E-2</c:v>
                </c:pt>
                <c:pt idx="6">
                  <c:v>6.1018883087640141E-2</c:v>
                </c:pt>
                <c:pt idx="7">
                  <c:v>5.3045335096695734E-2</c:v>
                </c:pt>
                <c:pt idx="8">
                  <c:v>4.1912677469757798E-2</c:v>
                </c:pt>
                <c:pt idx="9">
                  <c:v>3.0905604201684422E-2</c:v>
                </c:pt>
                <c:pt idx="10">
                  <c:v>1.4216044725552823E-2</c:v>
                </c:pt>
                <c:pt idx="11">
                  <c:v>-1.8885885142277958E-3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B6C-B2F4-7798242C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5488"/>
        <c:axId val="218314944"/>
      </c:lineChart>
      <c:dateAx>
        <c:axId val="232255488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18314944"/>
        <c:crosses val="autoZero"/>
        <c:auto val="1"/>
        <c:lblOffset val="100"/>
        <c:baseTimeUnit val="months"/>
      </c:dateAx>
      <c:valAx>
        <c:axId val="21831494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25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Dados!$AK$58</c:f>
          <c:strCache>
            <c:ptCount val="1"/>
            <c:pt idx="0">
              <c:v>Variações mensais e média acumulada em doze meses do faturamento real - TOTAL DO COMÉRCIO VAREJISTA</c:v>
            </c:pt>
          </c:strCache>
        </c:strRef>
      </c:tx>
      <c:overlay val="0"/>
      <c:txPr>
        <a:bodyPr/>
        <a:lstStyle/>
        <a:p>
          <a:pPr algn="ctr" rtl="0">
            <a:defRPr lang="pt-BR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255365178262445E-2"/>
          <c:y val="0.14839502402919855"/>
          <c:w val="0.8705222395292489"/>
          <c:h val="0.56320689830668669"/>
        </c:manualLayout>
      </c:layout>
      <c:lineChart>
        <c:grouping val="standard"/>
        <c:varyColors val="0"/>
        <c:ser>
          <c:idx val="0"/>
          <c:order val="0"/>
          <c:tx>
            <c:strRef>
              <c:f>Dados!$AK$59</c:f>
              <c:strCache>
                <c:ptCount val="1"/>
                <c:pt idx="0">
                  <c:v>% mensal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3"/>
            <c:spPr>
              <a:solidFill>
                <a:srgbClr val="9BBB59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Dados!$AK$60:$AK$71</c:f>
              <c:numCache>
                <c:formatCode>0.0%</c:formatCode>
                <c:ptCount val="12"/>
                <c:pt idx="0">
                  <c:v>9.3440850536889108E-2</c:v>
                </c:pt>
                <c:pt idx="1">
                  <c:v>-7.4567732998092051E-3</c:v>
                </c:pt>
                <c:pt idx="2">
                  <c:v>3.2387193649030532E-2</c:v>
                </c:pt>
                <c:pt idx="3">
                  <c:v>-4.6981411542253215E-2</c:v>
                </c:pt>
                <c:pt idx="4">
                  <c:v>2.3017726504293901E-2</c:v>
                </c:pt>
                <c:pt idx="5">
                  <c:v>-2.3433827666019535E-4</c:v>
                </c:pt>
                <c:pt idx="6">
                  <c:v>-3.1248750281246851E-2</c:v>
                </c:pt>
                <c:pt idx="7">
                  <c:v>5.0626084142950889E-2</c:v>
                </c:pt>
                <c:pt idx="8">
                  <c:v>1.3057674461457003E-2</c:v>
                </c:pt>
                <c:pt idx="9">
                  <c:v>6.9691096811919095E-2</c:v>
                </c:pt>
                <c:pt idx="10">
                  <c:v>-0.17293679637935022</c:v>
                </c:pt>
                <c:pt idx="11">
                  <c:v>-7.1153470307125155E-2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17E-ADD9-82781ACCBA55}"/>
            </c:ext>
          </c:extLst>
        </c:ser>
        <c:ser>
          <c:idx val="1"/>
          <c:order val="1"/>
          <c:tx>
            <c:strRef>
              <c:f>Dados!$AL$59</c:f>
              <c:strCache>
                <c:ptCount val="1"/>
                <c:pt idx="0">
                  <c:v>% ac. Em 12 meses</c:v>
                </c:pt>
              </c:strCache>
            </c:strRef>
          </c:tx>
          <c:marker>
            <c:symbol val="circle"/>
            <c:size val="3"/>
            <c:spPr>
              <a:solidFill>
                <a:srgbClr val="C0504D">
                  <a:lumMod val="60000"/>
                  <a:lumOff val="40000"/>
                </a:srgbClr>
              </a:solidFill>
            </c:spPr>
          </c:marker>
          <c:cat>
            <c:numRef>
              <c:f>Dados!$R$60:$R$71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Dados!$AL$60:$AL$71</c:f>
              <c:numCache>
                <c:formatCode>0.0%</c:formatCode>
                <c:ptCount val="12"/>
                <c:pt idx="0">
                  <c:v>9.5588830897055832E-2</c:v>
                </c:pt>
                <c:pt idx="1">
                  <c:v>9.6821144770137035E-2</c:v>
                </c:pt>
                <c:pt idx="2">
                  <c:v>9.5244050800781466E-2</c:v>
                </c:pt>
                <c:pt idx="3">
                  <c:v>9.1524184598347436E-2</c:v>
                </c:pt>
                <c:pt idx="4">
                  <c:v>8.543562673341687E-2</c:v>
                </c:pt>
                <c:pt idx="5">
                  <c:v>7.6800820523944546E-2</c:v>
                </c:pt>
                <c:pt idx="6">
                  <c:v>7.0582145564935139E-2</c:v>
                </c:pt>
                <c:pt idx="7">
                  <c:v>6.0249771657796547E-2</c:v>
                </c:pt>
                <c:pt idx="8">
                  <c:v>4.9162348907871412E-2</c:v>
                </c:pt>
                <c:pt idx="9">
                  <c:v>4.0437725871068864E-2</c:v>
                </c:pt>
                <c:pt idx="10">
                  <c:v>2.9978113920757332E-2</c:v>
                </c:pt>
                <c:pt idx="11">
                  <c:v>1.7545582189369302E-2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17E-ADD9-82781ACC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8560"/>
        <c:axId val="228155968"/>
      </c:lineChart>
      <c:dateAx>
        <c:axId val="23225856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txPr>
          <a:bodyPr/>
          <a:lstStyle/>
          <a:p>
            <a:pPr>
              <a:defRPr sz="800" b="1"/>
            </a:pPr>
            <a:endParaRPr lang="pt-BR"/>
          </a:p>
        </c:txPr>
        <c:crossAx val="228155968"/>
        <c:crosses val="autoZero"/>
        <c:auto val="1"/>
        <c:lblOffset val="100"/>
        <c:baseTimeUnit val="months"/>
      </c:dateAx>
      <c:valAx>
        <c:axId val="22815596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3225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07238663897542"/>
          <c:y val="0.8251727642276423"/>
          <c:w val="0.53785501038421613"/>
          <c:h val="4.576219512195123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7</xdr:row>
      <xdr:rowOff>0</xdr:rowOff>
    </xdr:from>
    <xdr:to>
      <xdr:col>36</xdr:col>
      <xdr:colOff>590845</xdr:colOff>
      <xdr:row>9</xdr:row>
      <xdr:rowOff>54932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45375" y="1819275"/>
          <a:ext cx="3029246" cy="43593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0.02425</cdr:x>
      <cdr:y>0.92749</cdr:y>
    </cdr:from>
    <cdr:to>
      <cdr:x>0.43795</cdr:x>
      <cdr:y>0.99396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1925" y="2924177"/>
          <a:ext cx="27622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900"/>
            <a:t>Fonte: FecomercioSP - SeFaz/SP</a:t>
          </a:r>
        </a:p>
      </cdr:txBody>
    </cdr:sp>
  </cdr:relSizeAnchor>
  <cdr:relSizeAnchor xmlns:cdr="http://schemas.openxmlformats.org/drawingml/2006/chartDrawing">
    <cdr:from>
      <cdr:x>0.02425</cdr:x>
      <cdr:y>0.92749</cdr:y>
    </cdr:from>
    <cdr:to>
      <cdr:x>0.43795</cdr:x>
      <cdr:y>0.99396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61925" y="2924177"/>
          <a:ext cx="27622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900"/>
            <a:t>Fonte: FecomercioSP - SeFaz/SP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0.00841</cdr:x>
      <cdr:y>0.90931</cdr:y>
    </cdr:from>
    <cdr:to>
      <cdr:x>0.9827</cdr:x>
      <cdr:y>0.98197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38694" y="4563281"/>
          <a:ext cx="4482678" cy="3646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0.02988</cdr:x>
      <cdr:y>0.01997</cdr:y>
    </cdr:from>
    <cdr:to>
      <cdr:x>0.95697</cdr:x>
      <cdr:y>0.12711</cdr:y>
    </cdr:to>
    <cdr:sp macro="" textlink="Dados!$AO$43">
      <cdr:nvSpPr>
        <cdr:cNvPr id="2" name="CaixaDeTexto 1"/>
        <cdr:cNvSpPr txBox="1"/>
      </cdr:nvSpPr>
      <cdr:spPr>
        <a:xfrm xmlns:a="http://schemas.openxmlformats.org/drawingml/2006/main">
          <a:off x="150535" y="111850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C087F632-21F4-475B-836D-D26E381A58E3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fevereiro/2026 em relação 
ao mesmo mês do ano anterior – região: São Paulo (capital)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0.37574</cdr:x>
      <cdr:y>0.99662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8799" y="4821782"/>
          <a:ext cx="1740411" cy="206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7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0.00189</cdr:x>
      <cdr:y>0.95942</cdr:y>
    </cdr:from>
    <cdr:to>
      <cdr:x>0.31791</cdr:x>
      <cdr:y>0.99489</cdr:y>
    </cdr:to>
    <cdr:sp macro="" textlink="">
      <cdr:nvSpPr>
        <cdr:cNvPr id="15" name="CaixaDeTexto 2"/>
        <cdr:cNvSpPr txBox="1"/>
      </cdr:nvSpPr>
      <cdr:spPr>
        <a:xfrm xmlns:a="http://schemas.openxmlformats.org/drawingml/2006/main">
          <a:off x="8761" y="4840148"/>
          <a:ext cx="1464918" cy="178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8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0.02349</cdr:x>
      <cdr:y>0.01923</cdr:y>
    </cdr:from>
    <cdr:to>
      <cdr:x>0.9576</cdr:x>
      <cdr:y>0.12615</cdr:y>
    </cdr:to>
    <cdr:sp macro="" textlink="Dados!$Y$43">
      <cdr:nvSpPr>
        <cdr:cNvPr id="19" name="CaixaDeTexto 1"/>
        <cdr:cNvSpPr txBox="1"/>
      </cdr:nvSpPr>
      <cdr:spPr>
        <a:xfrm xmlns:a="http://schemas.openxmlformats.org/drawingml/2006/main">
          <a:off x="117475" y="107950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9C65056-735D-420D-B8F1-B505828D2045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fevereiro/2026 em relação
ao mesmo mês no ano anterior - região: OSASCO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0.00417</cdr:x>
      <cdr:y>0.89959</cdr:y>
    </cdr:from>
    <cdr:to>
      <cdr:x>1</cdr:x>
      <cdr:y>0.97403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19224" y="4618473"/>
          <a:ext cx="4590876" cy="3821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0.01417</cdr:y>
    </cdr:from>
    <cdr:to>
      <cdr:x>0.9625</cdr:x>
      <cdr:y>0.10293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71437"/>
          <a:ext cx="4428270" cy="447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0.00209</cdr:x>
      <cdr:y>0.90903</cdr:y>
    </cdr:from>
    <cdr:to>
      <cdr:x>0.99792</cdr:x>
      <cdr:y>0.98347</cdr:y>
    </cdr:to>
    <cdr:sp macro="" textlink="">
      <cdr:nvSpPr>
        <cdr:cNvPr id="8" name="CaixaDeTexto 116"/>
        <cdr:cNvSpPr txBox="1"/>
      </cdr:nvSpPr>
      <cdr:spPr>
        <a:xfrm xmlns:a="http://schemas.openxmlformats.org/drawingml/2006/main">
          <a:off x="9540" y="4584797"/>
          <a:ext cx="4552935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0.00209</cdr:x>
      <cdr:y>0.90903</cdr:y>
    </cdr:from>
    <cdr:to>
      <cdr:x>0.99792</cdr:x>
      <cdr:y>0.98347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9540" y="4584797"/>
          <a:ext cx="4552935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0.01042</cdr:x>
      <cdr:y>0.91468</cdr:y>
    </cdr:from>
    <cdr:to>
      <cdr:x>0.99583</cdr:x>
      <cdr:y>0.98912</cdr:y>
    </cdr:to>
    <cdr:sp macro="" textlink="">
      <cdr:nvSpPr>
        <cdr:cNvPr id="5" name="CaixaDeTexto 116"/>
        <cdr:cNvSpPr txBox="1"/>
      </cdr:nvSpPr>
      <cdr:spPr>
        <a:xfrm xmlns:a="http://schemas.openxmlformats.org/drawingml/2006/main">
          <a:off x="47625" y="4613275"/>
          <a:ext cx="4505310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0.00209</cdr:x>
      <cdr:y>0.90903</cdr:y>
    </cdr:from>
    <cdr:to>
      <cdr:x>0.99792</cdr:x>
      <cdr:y>0.98347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9555" y="4584784"/>
          <a:ext cx="4552935" cy="3754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10976</xdr:colOff>
      <xdr:row>58</xdr:row>
      <xdr:rowOff>173490</xdr:rowOff>
    </xdr:from>
    <xdr:to>
      <xdr:col>13</xdr:col>
      <xdr:colOff>223662</xdr:colOff>
      <xdr:row>85</xdr:row>
      <xdr:rowOff>48389</xdr:rowOff>
    </xdr:to>
    <xdr:graphicFrame macro="">
      <xdr:nvGraphicFramePr>
        <xdr:cNvPr id="25" name="GRAFICO12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5583</xdr:colOff>
      <xdr:row>59</xdr:row>
      <xdr:rowOff>10206</xdr:rowOff>
    </xdr:from>
    <xdr:to>
      <xdr:col>20</xdr:col>
      <xdr:colOff>216859</xdr:colOff>
      <xdr:row>85</xdr:row>
      <xdr:rowOff>75605</xdr:rowOff>
    </xdr:to>
    <xdr:graphicFrame macro="">
      <xdr:nvGraphicFramePr>
        <xdr:cNvPr id="26" name="GRAFICO13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15108</xdr:colOff>
      <xdr:row>59</xdr:row>
      <xdr:rowOff>6804</xdr:rowOff>
    </xdr:from>
    <xdr:to>
      <xdr:col>28</xdr:col>
      <xdr:colOff>143039</xdr:colOff>
      <xdr:row>85</xdr:row>
      <xdr:rowOff>72203</xdr:rowOff>
    </xdr:to>
    <xdr:graphicFrame macro="">
      <xdr:nvGraphicFramePr>
        <xdr:cNvPr id="27" name="GRAFICO14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29</xdr:col>
      <xdr:colOff>9050</xdr:colOff>
      <xdr:row>59</xdr:row>
      <xdr:rowOff>10205</xdr:rowOff>
    </xdr:from>
    <xdr:to>
      <xdr:col>36</xdr:col>
      <xdr:colOff>398918</xdr:colOff>
      <xdr:row>85</xdr:row>
      <xdr:rowOff>75604</xdr:rowOff>
    </xdr:to>
    <xdr:graphicFrame macro="">
      <xdr:nvGraphicFramePr>
        <xdr:cNvPr id="28" name="GRAFICO15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10205</xdr:colOff>
      <xdr:row>87</xdr:row>
      <xdr:rowOff>10205</xdr:rowOff>
    </xdr:from>
    <xdr:to>
      <xdr:col>6</xdr:col>
      <xdr:colOff>209574</xdr:colOff>
      <xdr:row>113</xdr:row>
      <xdr:rowOff>75604</xdr:rowOff>
    </xdr:to>
    <xdr:graphicFrame macro="">
      <xdr:nvGraphicFramePr>
        <xdr:cNvPr id="39" name="GRAFICO1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9842</xdr:colOff>
      <xdr:row>87</xdr:row>
      <xdr:rowOff>10206</xdr:rowOff>
    </xdr:from>
    <xdr:to>
      <xdr:col>13</xdr:col>
      <xdr:colOff>220474</xdr:colOff>
      <xdr:row>113</xdr:row>
      <xdr:rowOff>75605</xdr:rowOff>
    </xdr:to>
    <xdr:graphicFrame macro="">
      <xdr:nvGraphicFramePr>
        <xdr:cNvPr id="40" name="GRAFICO1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14</xdr:col>
      <xdr:colOff>3316</xdr:colOff>
      <xdr:row>87</xdr:row>
      <xdr:rowOff>10206</xdr:rowOff>
    </xdr:from>
    <xdr:to>
      <xdr:col>20</xdr:col>
      <xdr:colOff>214591</xdr:colOff>
      <xdr:row>113</xdr:row>
      <xdr:rowOff>75605</xdr:rowOff>
    </xdr:to>
    <xdr:graphicFrame macro="">
      <xdr:nvGraphicFramePr>
        <xdr:cNvPr id="41" name="GRAFICO18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9651</xdr:colOff>
      <xdr:row>87</xdr:row>
      <xdr:rowOff>6804</xdr:rowOff>
    </xdr:from>
    <xdr:to>
      <xdr:col>28</xdr:col>
      <xdr:colOff>137582</xdr:colOff>
      <xdr:row>113</xdr:row>
      <xdr:rowOff>72203</xdr:rowOff>
    </xdr:to>
    <xdr:graphicFrame macro="">
      <xdr:nvGraphicFramePr>
        <xdr:cNvPr id="42" name="GRAFICO19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29</xdr:col>
      <xdr:colOff>9050</xdr:colOff>
      <xdr:row>86</xdr:row>
      <xdr:rowOff>190499</xdr:rowOff>
    </xdr:from>
    <xdr:to>
      <xdr:col>36</xdr:col>
      <xdr:colOff>398918</xdr:colOff>
      <xdr:row>113</xdr:row>
      <xdr:rowOff>65398</xdr:rowOff>
    </xdr:to>
    <xdr:graphicFrame macro="">
      <xdr:nvGraphicFramePr>
        <xdr:cNvPr id="43" name="GRAFICO20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7144</xdr:colOff>
      <xdr:row>115</xdr:row>
      <xdr:rowOff>9524</xdr:rowOff>
    </xdr:from>
    <xdr:to>
      <xdr:col>9</xdr:col>
      <xdr:colOff>388144</xdr:colOff>
      <xdr:row>131</xdr:row>
      <xdr:rowOff>114298</xdr:rowOff>
    </xdr:to>
    <xdr:graphicFrame macro="">
      <xdr:nvGraphicFramePr>
        <xdr:cNvPr id="31" name="GRAFICO2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17073</xdr:colOff>
      <xdr:row>59</xdr:row>
      <xdr:rowOff>536</xdr:rowOff>
    </xdr:from>
    <xdr:to>
      <xdr:col>6</xdr:col>
      <xdr:colOff>216442</xdr:colOff>
      <xdr:row>85</xdr:row>
      <xdr:rowOff>65935</xdr:rowOff>
    </xdr:to>
    <xdr:graphicFrame macro="">
      <xdr:nvGraphicFramePr>
        <xdr:cNvPr id="3" name="GRAFICO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27</xdr:col>
      <xdr:colOff>56946</xdr:colOff>
      <xdr:row>30</xdr:row>
      <xdr:rowOff>22247</xdr:rowOff>
    </xdr:from>
    <xdr:to>
      <xdr:col>34</xdr:col>
      <xdr:colOff>434996</xdr:colOff>
      <xdr:row>56</xdr:row>
      <xdr:rowOff>160840</xdr:rowOff>
    </xdr:to>
    <xdr:graphicFrame macro="">
      <xdr:nvGraphicFramePr>
        <xdr:cNvPr id="38" name="GRAFICO10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0</xdr:col>
      <xdr:colOff>0</xdr:colOff>
      <xdr:row>30</xdr:row>
      <xdr:rowOff>39168</xdr:rowOff>
    </xdr:from>
    <xdr:to>
      <xdr:col>6</xdr:col>
      <xdr:colOff>187550</xdr:colOff>
      <xdr:row>56</xdr:row>
      <xdr:rowOff>177761</xdr:rowOff>
    </xdr:to>
    <xdr:graphicFrame macro="">
      <xdr:nvGraphicFramePr>
        <xdr:cNvPr id="44" name="GRAFICO6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256</xdr:colOff>
      <xdr:row>1</xdr:row>
      <xdr:rowOff>28058</xdr:rowOff>
    </xdr:from>
    <xdr:to>
      <xdr:col>6</xdr:col>
      <xdr:colOff>187806</xdr:colOff>
      <xdr:row>27</xdr:row>
      <xdr:rowOff>166651</xdr:rowOff>
    </xdr:to>
    <xdr:graphicFrame macro="">
      <xdr:nvGraphicFramePr>
        <xdr:cNvPr id="45" name="GRAFICO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6</xdr:col>
      <xdr:colOff>348366</xdr:colOff>
      <xdr:row>1</xdr:row>
      <xdr:rowOff>28253</xdr:rowOff>
    </xdr:from>
    <xdr:to>
      <xdr:col>12</xdr:col>
      <xdr:colOff>662916</xdr:colOff>
      <xdr:row>27</xdr:row>
      <xdr:rowOff>166846</xdr:rowOff>
    </xdr:to>
    <xdr:graphicFrame macro="">
      <xdr:nvGraphicFramePr>
        <xdr:cNvPr id="46" name="GRAFICO2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13</xdr:col>
      <xdr:colOff>136686</xdr:colOff>
      <xdr:row>1</xdr:row>
      <xdr:rowOff>203</xdr:rowOff>
    </xdr:from>
    <xdr:to>
      <xdr:col>19</xdr:col>
      <xdr:colOff>355986</xdr:colOff>
      <xdr:row>27</xdr:row>
      <xdr:rowOff>140781</xdr:rowOff>
    </xdr:to>
    <xdr:graphicFrame macro="">
      <xdr:nvGraphicFramePr>
        <xdr:cNvPr id="47" name="GRAFICO3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absolute">
    <xdr:from>
      <xdr:col>19</xdr:col>
      <xdr:colOff>528823</xdr:colOff>
      <xdr:row>1</xdr:row>
      <xdr:rowOff>0</xdr:rowOff>
    </xdr:from>
    <xdr:to>
      <xdr:col>26</xdr:col>
      <xdr:colOff>398873</xdr:colOff>
      <xdr:row>27</xdr:row>
      <xdr:rowOff>140578</xdr:rowOff>
    </xdr:to>
    <xdr:graphicFrame macro="">
      <xdr:nvGraphicFramePr>
        <xdr:cNvPr id="48" name="GRAFICO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26</xdr:col>
      <xdr:colOff>583168</xdr:colOff>
      <xdr:row>1</xdr:row>
      <xdr:rowOff>19723</xdr:rowOff>
    </xdr:from>
    <xdr:to>
      <xdr:col>34</xdr:col>
      <xdr:colOff>357968</xdr:colOff>
      <xdr:row>27</xdr:row>
      <xdr:rowOff>158316</xdr:rowOff>
    </xdr:to>
    <xdr:graphicFrame macro="">
      <xdr:nvGraphicFramePr>
        <xdr:cNvPr id="49" name="GRAFICO5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6</xdr:col>
      <xdr:colOff>430170</xdr:colOff>
      <xdr:row>30</xdr:row>
      <xdr:rowOff>39767</xdr:rowOff>
    </xdr:from>
    <xdr:to>
      <xdr:col>13</xdr:col>
      <xdr:colOff>14470</xdr:colOff>
      <xdr:row>56</xdr:row>
      <xdr:rowOff>178360</xdr:rowOff>
    </xdr:to>
    <xdr:graphicFrame macro="">
      <xdr:nvGraphicFramePr>
        <xdr:cNvPr id="50" name="GRAFICO7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absolute">
    <xdr:from>
      <xdr:col>13</xdr:col>
      <xdr:colOff>152724</xdr:colOff>
      <xdr:row>30</xdr:row>
      <xdr:rowOff>26202</xdr:rowOff>
    </xdr:from>
    <xdr:to>
      <xdr:col>19</xdr:col>
      <xdr:colOff>372024</xdr:colOff>
      <xdr:row>56</xdr:row>
      <xdr:rowOff>164795</xdr:rowOff>
    </xdr:to>
    <xdr:graphicFrame macro="">
      <xdr:nvGraphicFramePr>
        <xdr:cNvPr id="51" name="GRAFICO8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absolute">
    <xdr:from>
      <xdr:col>19</xdr:col>
      <xdr:colOff>540569</xdr:colOff>
      <xdr:row>30</xdr:row>
      <xdr:rowOff>22720</xdr:rowOff>
    </xdr:from>
    <xdr:to>
      <xdr:col>26</xdr:col>
      <xdr:colOff>410619</xdr:colOff>
      <xdr:row>56</xdr:row>
      <xdr:rowOff>161313</xdr:rowOff>
    </xdr:to>
    <xdr:graphicFrame macro="">
      <xdr:nvGraphicFramePr>
        <xdr:cNvPr id="52" name="GRAFICO9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0.00417</cdr:x>
      <cdr:y>0.91092</cdr:y>
    </cdr:from>
    <cdr:to>
      <cdr:x>1</cdr:x>
      <cdr:y>0.98536</cdr:y>
    </cdr:to>
    <cdr:sp macro="" textlink="">
      <cdr:nvSpPr>
        <cdr:cNvPr id="4" name="CaixaDeTexto 116"/>
        <cdr:cNvSpPr txBox="1"/>
      </cdr:nvSpPr>
      <cdr:spPr>
        <a:xfrm xmlns:a="http://schemas.openxmlformats.org/drawingml/2006/main">
          <a:off x="19065" y="4594322"/>
          <a:ext cx="4552935" cy="375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#REF!">
      <cdr:nvSpPr>
        <cdr:cNvPr id="3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368F54FE-475A-417B-AE4A-E4C733A1D81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pt-BR" sz="1200" b="1">
            <a:latin typeface="Agency FB" panose="020B0503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#REF!">
      <cdr:nvSpPr>
        <cdr:cNvPr id="9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61A22569-E1D8-46DF-8C2F-7AEBA47889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pt-BR" sz="1200" b="1">
            <a:latin typeface="Agency FB" panose="020B0503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Dados!$AC$43">
      <cdr:nvSpPr>
        <cdr:cNvPr id="14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FFEE0BC-B10D-4345-B643-32C4B37B26B3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fevereiro/2026 em relação
ao mesmo mês no ano anterior - região: ARARAQUARA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0.33246</cdr:x>
      <cdr:y>0.99671</cdr:y>
    </cdr:to>
    <cdr:sp macro="" textlink="">
      <cdr:nvSpPr>
        <cdr:cNvPr id="15" name="CaixaDeTexto 2"/>
        <cdr:cNvSpPr txBox="1"/>
      </cdr:nvSpPr>
      <cdr:spPr>
        <a:xfrm xmlns:a="http://schemas.openxmlformats.org/drawingml/2006/main">
          <a:off x="8793" y="4821782"/>
          <a:ext cx="1537924" cy="206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8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Dados!$AG$43">
      <cdr:nvSpPr>
        <cdr:cNvPr id="14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8777204E-B391-4C5D-B712-B2EDF5A7129A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fevereiro/2026 em relação
ao mesmo mês no ano anterior - região: ABCD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0.32533</cdr:x>
      <cdr:y>0.99761</cdr:y>
    </cdr:to>
    <cdr:sp macro="" textlink="">
      <cdr:nvSpPr>
        <cdr:cNvPr id="15" name="CaixaDeTexto 2"/>
        <cdr:cNvSpPr txBox="1"/>
      </cdr:nvSpPr>
      <cdr:spPr>
        <a:xfrm xmlns:a="http://schemas.openxmlformats.org/drawingml/2006/main">
          <a:off x="8770" y="4821782"/>
          <a:ext cx="1500888" cy="21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8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0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7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0.04311</cdr:x>
      <cdr:y>0.01827</cdr:y>
    </cdr:from>
    <cdr:to>
      <cdr:x>0.9702</cdr:x>
      <cdr:y>0.12541</cdr:y>
    </cdr:to>
    <cdr:sp macro="" textlink="Dados!$AK$43">
      <cdr:nvSpPr>
        <cdr:cNvPr id="9" name="CaixaDeTexto 1"/>
        <cdr:cNvSpPr txBox="1"/>
      </cdr:nvSpPr>
      <cdr:spPr>
        <a:xfrm xmlns:a="http://schemas.openxmlformats.org/drawingml/2006/main">
          <a:off x="217225" y="102299"/>
          <a:ext cx="4671143" cy="6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87C55EF-CB2A-458D-84C1-1674B6FE9D19}" type="TxLink">
            <a:rPr lang="en-US" sz="1200" b="1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Variação do faturamento real de fevereiro/2026 em relação
ao mesmo mês no ano anterior - região: LITORAL</a:t>
          </a:fld>
          <a:endParaRPr lang="pt-BR" sz="1200" b="1">
            <a:latin typeface="+mn-lt"/>
          </a:endParaRPr>
        </a:p>
      </cdr:txBody>
    </cdr:sp>
  </cdr:relSizeAnchor>
  <cdr:relSizeAnchor xmlns:cdr="http://schemas.openxmlformats.org/drawingml/2006/chartDrawing">
    <cdr:from>
      <cdr:x>0.00189</cdr:x>
      <cdr:y>0.95578</cdr:y>
    </cdr:from>
    <cdr:to>
      <cdr:x>0.33204</cdr:x>
      <cdr:y>0.9894</cdr:y>
    </cdr:to>
    <cdr:sp macro="" textlink="">
      <cdr:nvSpPr>
        <cdr:cNvPr id="10" name="CaixaDeTexto 2"/>
        <cdr:cNvSpPr txBox="1"/>
      </cdr:nvSpPr>
      <cdr:spPr>
        <a:xfrm xmlns:a="http://schemas.openxmlformats.org/drawingml/2006/main">
          <a:off x="8789" y="4821783"/>
          <a:ext cx="1535359" cy="169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0.00228</cdr:x>
      <cdr:y>0.90855</cdr:y>
    </cdr:from>
    <cdr:to>
      <cdr:x>0.99811</cdr:x>
      <cdr:y>0.95918</cdr:y>
    </cdr:to>
    <cdr:sp macro="" textlink="">
      <cdr:nvSpPr>
        <cdr:cNvPr id="13" name="CaixaDeTexto 116"/>
        <cdr:cNvSpPr txBox="1"/>
      </cdr:nvSpPr>
      <cdr:spPr>
        <a:xfrm xmlns:a="http://schemas.openxmlformats.org/drawingml/2006/main">
          <a:off x="11486" y="5088536"/>
          <a:ext cx="5017489" cy="2835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800"/>
            <a:t>Fonte dos dados primários: Secretaria da Fazenda do Estado de São Paulo</a:t>
          </a:r>
        </a:p>
        <a:p xmlns:a="http://schemas.openxmlformats.org/drawingml/2006/main">
          <a:r>
            <a:rPr lang="pt-BR" sz="800"/>
            <a:t>Metodologia e cálculos: FecomercioSP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3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4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5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6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8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19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1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0.9625</cdr:x>
      <cdr:y>0.08876</cdr:y>
    </cdr:to>
    <cdr:sp macro="" textlink="Dados!$X$22">
      <cdr:nvSpPr>
        <cdr:cNvPr id="22" name="CaixaDeTexto 1"/>
        <cdr:cNvSpPr txBox="1"/>
      </cdr:nvSpPr>
      <cdr:spPr>
        <a:xfrm xmlns:a="http://schemas.openxmlformats.org/drawingml/2006/main">
          <a:off x="0" y="0"/>
          <a:ext cx="44005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fld id="{12477660-5ED0-436C-A80E-FFC5961228B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pt-BR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0.95091</cdr:y>
    </cdr:from>
    <cdr:to>
      <cdr:x>0.29583</cdr:x>
      <cdr:y>0.99456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0" y="4772039"/>
          <a:ext cx="1352535" cy="219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800"/>
            <a:t>(*)Lojas de departamentos</a:t>
          </a:r>
        </a:p>
      </cdr:txBody>
    </cdr:sp>
  </cdr:relSizeAnchor>
  <cdr:relSizeAnchor xmlns:cdr="http://schemas.openxmlformats.org/drawingml/2006/chartDrawing">
    <cdr:from>
      <cdr:x>0.00833</cdr:x>
      <cdr:y>0.88368</cdr:y>
    </cdr:from>
    <cdr:to>
      <cdr:x>0.98262</cdr:x>
      <cdr:y>0.95634</cdr:y>
    </cdr:to>
    <cdr:sp macro="" textlink="">
      <cdr:nvSpPr>
        <cdr:cNvPr id="5" name="CaixaDeTexto 93"/>
        <cdr:cNvSpPr txBox="1"/>
      </cdr:nvSpPr>
      <cdr:spPr>
        <a:xfrm xmlns:a="http://schemas.openxmlformats.org/drawingml/2006/main">
          <a:off x="38100" y="4434669"/>
          <a:ext cx="4454454" cy="3646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0.01035</cdr:x>
      <cdr:y>0.90456</cdr:y>
    </cdr:from>
    <cdr:to>
      <cdr:x>0.98464</cdr:x>
      <cdr:y>0.97722</cdr:y>
    </cdr:to>
    <cdr:sp macro="" textlink="">
      <cdr:nvSpPr>
        <cdr:cNvPr id="2" name="CaixaDeTexto 93"/>
        <cdr:cNvSpPr txBox="1"/>
      </cdr:nvSpPr>
      <cdr:spPr>
        <a:xfrm xmlns:a="http://schemas.openxmlformats.org/drawingml/2006/main">
          <a:off x="47320" y="4480286"/>
          <a:ext cx="4454454" cy="3598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Fonte dos dados primários: Secretaria da Fazenda do Estado de São Paulo</a:t>
          </a:r>
        </a:p>
        <a:p xmlns:a="http://schemas.openxmlformats.org/drawingml/2006/main">
          <a:r>
            <a:rPr lang="pt-BR" sz="1100"/>
            <a:t>Metodologia e cálculos: 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Q242"/>
  <sheetViews>
    <sheetView showGridLines="0" zoomScaleNormal="100" workbookViewId="0">
      <selection sqref="A1:XFD1048576"/>
    </sheetView>
  </sheetViews>
  <sheetFormatPr defaultRowHeight="14.4" x14ac:dyDescent="0.3"/>
  <cols>
    <col min="1" max="1" width="28" bestFit="1" customWidth="1"/>
    <col min="2" max="2" width="14.6640625" bestFit="1" customWidth="1"/>
    <col min="3" max="5" width="10" customWidth="1"/>
    <col min="7" max="7" width="27" bestFit="1" customWidth="1"/>
    <col min="8" max="8" width="17.33203125" customWidth="1"/>
    <col min="9" max="9" width="14.44140625" bestFit="1" customWidth="1"/>
    <col min="10" max="10" width="5.6640625" bestFit="1" customWidth="1"/>
    <col min="11" max="12" width="5.88671875" bestFit="1" customWidth="1"/>
    <col min="13" max="13" width="5.6640625" bestFit="1" customWidth="1"/>
    <col min="14" max="15" width="5.88671875" customWidth="1"/>
    <col min="16" max="16" width="5.6640625" bestFit="1" customWidth="1"/>
    <col min="18" max="18" width="10" bestFit="1" customWidth="1"/>
    <col min="32" max="32" width="19.6640625" bestFit="1" customWidth="1"/>
  </cols>
  <sheetData>
    <row r="1" spans="1:37" x14ac:dyDescent="0.3">
      <c r="A1" s="2">
        <v>46054</v>
      </c>
      <c r="B1">
        <v>218</v>
      </c>
      <c r="R1" t="s">
        <v>0</v>
      </c>
      <c r="S1" t="s">
        <v>1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10</v>
      </c>
      <c r="AC1" t="s">
        <v>11</v>
      </c>
      <c r="AD1" s="5" t="s">
        <v>12</v>
      </c>
    </row>
    <row r="2" spans="1:37" ht="27.75" customHeight="1" x14ac:dyDescent="0.3">
      <c r="A2" t="s">
        <v>13</v>
      </c>
      <c r="C2" s="168" t="s">
        <v>218</v>
      </c>
      <c r="D2" s="168"/>
      <c r="G2" s="172" t="s">
        <v>14</v>
      </c>
      <c r="H2" s="173" t="s">
        <v>15</v>
      </c>
      <c r="I2" s="174"/>
      <c r="J2" s="175"/>
      <c r="K2" s="173" t="s">
        <v>16</v>
      </c>
      <c r="L2" s="174"/>
      <c r="M2" s="175"/>
      <c r="N2" s="173" t="s">
        <v>17</v>
      </c>
      <c r="O2" s="174"/>
      <c r="P2" s="175"/>
      <c r="R2">
        <v>15</v>
      </c>
      <c r="S2" s="1" t="s">
        <v>18</v>
      </c>
      <c r="T2" s="1" t="s">
        <v>19</v>
      </c>
      <c r="U2" s="4">
        <v>-0.12367362291660002</v>
      </c>
      <c r="V2" s="4">
        <v>-0.11182491111678761</v>
      </c>
      <c r="W2" s="4">
        <v>-4.8585994643438157E-2</v>
      </c>
      <c r="X2" s="4">
        <v>-0.22845261866595082</v>
      </c>
      <c r="Y2" s="4">
        <v>-0.15509019128580681</v>
      </c>
      <c r="Z2" s="4">
        <v>-0.14624663696968021</v>
      </c>
      <c r="AA2" s="4">
        <v>-5.7852754021903818E-2</v>
      </c>
      <c r="AB2" s="4">
        <v>-5.3828709431715582E-2</v>
      </c>
      <c r="AC2" s="4">
        <v>-0.19029708886891464</v>
      </c>
      <c r="AD2" s="41">
        <v>-0.10522381395202431</v>
      </c>
      <c r="AE2" s="4"/>
      <c r="AG2" t="s">
        <v>49</v>
      </c>
      <c r="AH2" t="s">
        <v>48</v>
      </c>
      <c r="AI2">
        <v>13</v>
      </c>
      <c r="AJ2">
        <v>185</v>
      </c>
      <c r="AK2" s="4"/>
    </row>
    <row r="3" spans="1:37" ht="41.4" x14ac:dyDescent="0.3">
      <c r="A3" s="47" t="s">
        <v>14</v>
      </c>
      <c r="B3" s="48" t="s">
        <v>20</v>
      </c>
      <c r="C3" s="48" t="s">
        <v>220</v>
      </c>
      <c r="D3" s="48" t="s">
        <v>21</v>
      </c>
      <c r="E3" s="49" t="s">
        <v>22</v>
      </c>
      <c r="G3" s="172"/>
      <c r="H3" s="60" t="s">
        <v>221</v>
      </c>
      <c r="I3" s="61" t="s">
        <v>222</v>
      </c>
      <c r="J3" s="62" t="s">
        <v>223</v>
      </c>
      <c r="K3" s="60" t="s">
        <v>221</v>
      </c>
      <c r="L3" s="61" t="s">
        <v>222</v>
      </c>
      <c r="M3" s="62" t="s">
        <v>223</v>
      </c>
      <c r="N3" s="60" t="s">
        <v>221</v>
      </c>
      <c r="O3" s="61" t="s">
        <v>222</v>
      </c>
      <c r="P3" s="62" t="s">
        <v>223</v>
      </c>
      <c r="Q3">
        <v>14</v>
      </c>
      <c r="R3">
        <v>16</v>
      </c>
      <c r="S3" t="s">
        <v>23</v>
      </c>
      <c r="T3" t="s">
        <v>24</v>
      </c>
      <c r="U3" s="4">
        <v>-0.14260818236692363</v>
      </c>
      <c r="V3" s="4">
        <v>-7.7947726940853945E-2</v>
      </c>
      <c r="W3" s="4">
        <v>5.6840527321376566E-2</v>
      </c>
      <c r="X3" s="4">
        <v>-0.34621304077032261</v>
      </c>
      <c r="Y3" s="4">
        <v>-0.25809953872848124</v>
      </c>
      <c r="Z3" s="4">
        <v>-0.56425272113991909</v>
      </c>
      <c r="AA3" s="4">
        <v>2.4211657306235868E-2</v>
      </c>
      <c r="AB3" s="4">
        <v>-5.20801711767227E-2</v>
      </c>
      <c r="AC3" s="4">
        <v>-0.23262044959358064</v>
      </c>
      <c r="AD3" s="41">
        <v>-0.10822238947380269</v>
      </c>
      <c r="AE3">
        <v>15</v>
      </c>
      <c r="AG3" t="s">
        <v>52</v>
      </c>
      <c r="AH3" t="s">
        <v>51</v>
      </c>
      <c r="AI3">
        <v>14</v>
      </c>
      <c r="AJ3">
        <v>198</v>
      </c>
      <c r="AK3" s="4"/>
    </row>
    <row r="4" spans="1:37" x14ac:dyDescent="0.3">
      <c r="A4" s="50" t="s">
        <v>3</v>
      </c>
      <c r="B4" s="51">
        <v>3378966746.1662078</v>
      </c>
      <c r="C4" s="52">
        <v>-9.8882474338267468</v>
      </c>
      <c r="D4" s="52">
        <v>-7.8670122132049825</v>
      </c>
      <c r="E4" s="52">
        <v>1.0998037360931079</v>
      </c>
      <c r="G4" s="50" t="s">
        <v>3</v>
      </c>
      <c r="H4" s="52">
        <v>0.45651031900142414</v>
      </c>
      <c r="I4" s="52">
        <v>-5.931685703251155</v>
      </c>
      <c r="J4" s="52">
        <v>-9.8882474338267468</v>
      </c>
      <c r="K4" s="52">
        <v>4.7001691492324138</v>
      </c>
      <c r="L4" s="52">
        <v>-5.931685703251155</v>
      </c>
      <c r="M4" s="52">
        <v>-7.8670122132049825</v>
      </c>
      <c r="N4" s="52">
        <v>4.7001691492324138</v>
      </c>
      <c r="O4" s="52">
        <v>3.1012717598556172</v>
      </c>
      <c r="P4" s="52">
        <v>1.0998037360931079</v>
      </c>
      <c r="Q4">
        <v>3</v>
      </c>
      <c r="R4">
        <v>3</v>
      </c>
      <c r="S4" t="s">
        <v>25</v>
      </c>
      <c r="T4" t="s">
        <v>26</v>
      </c>
      <c r="U4" s="4">
        <v>3.3825090518668333E-2</v>
      </c>
      <c r="V4" s="4">
        <v>-1.6249004248957477E-2</v>
      </c>
      <c r="W4" s="4">
        <v>-1.3283131027199691E-3</v>
      </c>
      <c r="X4" s="4">
        <v>-0.13314383404930763</v>
      </c>
      <c r="Y4" s="4">
        <v>-7.0301278228693698E-2</v>
      </c>
      <c r="Z4" s="4">
        <v>-0.19447559095114245</v>
      </c>
      <c r="AA4" s="4">
        <v>0.27466418511507795</v>
      </c>
      <c r="AB4" s="4">
        <v>3.2429872747534727E-3</v>
      </c>
      <c r="AC4" s="4">
        <v>-6.9034631371584387E-2</v>
      </c>
      <c r="AD4" s="41">
        <v>-1.3408118936092506E-2</v>
      </c>
      <c r="AE4">
        <v>3</v>
      </c>
      <c r="AG4" t="s">
        <v>44</v>
      </c>
      <c r="AH4" t="s">
        <v>44</v>
      </c>
      <c r="AI4">
        <v>11</v>
      </c>
      <c r="AJ4">
        <v>159</v>
      </c>
      <c r="AK4" s="4"/>
    </row>
    <row r="5" spans="1:37" x14ac:dyDescent="0.3">
      <c r="A5" s="53" t="s">
        <v>4</v>
      </c>
      <c r="B5" s="54">
        <v>13084861619.450413</v>
      </c>
      <c r="C5" s="55">
        <v>-5.7342451924042308</v>
      </c>
      <c r="D5" s="55">
        <v>-1.5482453218569114</v>
      </c>
      <c r="E5" s="55">
        <v>2.6898461991329281</v>
      </c>
      <c r="G5" s="53" t="s">
        <v>4</v>
      </c>
      <c r="H5" s="55">
        <v>7.441284658281222</v>
      </c>
      <c r="I5" s="55">
        <v>2.7104184935585085</v>
      </c>
      <c r="J5" s="55">
        <v>-5.7342451924042308</v>
      </c>
      <c r="K5" s="55">
        <v>4.771829334391553</v>
      </c>
      <c r="L5" s="55">
        <v>2.7104184935585085</v>
      </c>
      <c r="M5" s="55">
        <v>-1.5482453218569114</v>
      </c>
      <c r="N5" s="55">
        <v>4.771829334391553</v>
      </c>
      <c r="O5" s="55">
        <v>4.1862670259046331</v>
      </c>
      <c r="P5" s="55">
        <v>2.6898461991329281</v>
      </c>
      <c r="Q5">
        <v>6</v>
      </c>
      <c r="R5">
        <v>6</v>
      </c>
      <c r="S5" t="s">
        <v>27</v>
      </c>
      <c r="T5" t="s">
        <v>28</v>
      </c>
      <c r="U5" s="4">
        <v>-9.9250365102012447E-2</v>
      </c>
      <c r="V5" s="4">
        <v>-9.3498246705409072E-3</v>
      </c>
      <c r="W5" s="4">
        <v>4.387808023479467E-2</v>
      </c>
      <c r="X5" s="4">
        <v>-5.8766050162803785E-2</v>
      </c>
      <c r="Y5" s="4">
        <v>-0.19347273683813881</v>
      </c>
      <c r="Z5" s="4">
        <v>7.568105577980111E-2</v>
      </c>
      <c r="AA5" s="4">
        <v>0.51956031161738814</v>
      </c>
      <c r="AB5" s="4">
        <v>-3.5517460395386724E-2</v>
      </c>
      <c r="AC5" s="4">
        <v>-0.10243500765880842</v>
      </c>
      <c r="AD5" s="41">
        <v>-4.7660813961828745E-2</v>
      </c>
      <c r="AE5">
        <v>6</v>
      </c>
      <c r="AG5" t="s">
        <v>24</v>
      </c>
      <c r="AH5" t="s">
        <v>23</v>
      </c>
      <c r="AI5">
        <v>1</v>
      </c>
      <c r="AJ5">
        <v>29</v>
      </c>
      <c r="AK5" s="4"/>
    </row>
    <row r="6" spans="1:37" x14ac:dyDescent="0.3">
      <c r="A6" s="50" t="s">
        <v>5</v>
      </c>
      <c r="B6" s="51">
        <v>11135790584.792765</v>
      </c>
      <c r="C6" s="56">
        <v>2.9984241246761023E-2</v>
      </c>
      <c r="D6" s="56">
        <v>2.9208516721502598</v>
      </c>
      <c r="E6" s="56">
        <v>6.3940053135656205</v>
      </c>
      <c r="G6" s="50" t="s">
        <v>5</v>
      </c>
      <c r="H6" s="56">
        <v>5.6162195805764092</v>
      </c>
      <c r="I6" s="56">
        <v>5.7214649608084311</v>
      </c>
      <c r="J6" s="56">
        <v>2.9984241246761023E-2</v>
      </c>
      <c r="K6" s="56">
        <v>7.4504220991271852</v>
      </c>
      <c r="L6" s="56">
        <v>5.7214649608084311</v>
      </c>
      <c r="M6" s="56">
        <v>2.9208516721502598</v>
      </c>
      <c r="N6" s="56">
        <v>7.4504220991271852</v>
      </c>
      <c r="O6" s="56">
        <v>6.9813571582317158</v>
      </c>
      <c r="P6" s="56">
        <v>6.3940053135656205</v>
      </c>
      <c r="Q6">
        <v>9</v>
      </c>
      <c r="R6">
        <v>9</v>
      </c>
      <c r="S6" t="s">
        <v>29</v>
      </c>
      <c r="T6" t="s">
        <v>30</v>
      </c>
      <c r="U6" s="4">
        <v>-5.2437179743561109E-2</v>
      </c>
      <c r="V6" s="4">
        <v>-2.2655379233747497E-2</v>
      </c>
      <c r="W6" s="4">
        <v>3.2512456586602401E-2</v>
      </c>
      <c r="X6" s="4">
        <v>-0.27315070923811824</v>
      </c>
      <c r="Y6" s="4">
        <v>-0.23275678060800042</v>
      </c>
      <c r="Z6" s="4">
        <v>-0.12904992328811238</v>
      </c>
      <c r="AA6" s="4">
        <v>-5.172933538740665E-2</v>
      </c>
      <c r="AB6" s="4">
        <v>1.133620916415623E-2</v>
      </c>
      <c r="AC6" s="4">
        <v>-0.11416559084355182</v>
      </c>
      <c r="AD6" s="41">
        <v>-5.7666862285787657E-2</v>
      </c>
      <c r="AE6">
        <v>9</v>
      </c>
      <c r="AK6" s="4"/>
    </row>
    <row r="7" spans="1:37" x14ac:dyDescent="0.3">
      <c r="A7" s="53" t="s">
        <v>6</v>
      </c>
      <c r="B7" s="54">
        <v>5702898821.2322836</v>
      </c>
      <c r="C7" s="55">
        <v>-23.203809826425172</v>
      </c>
      <c r="D7" s="55">
        <v>-18.883974423300355</v>
      </c>
      <c r="E7" s="55">
        <v>-3.4476629185971164</v>
      </c>
      <c r="G7" s="53" t="s">
        <v>6</v>
      </c>
      <c r="H7" s="55">
        <v>-12.923586866585435</v>
      </c>
      <c r="I7" s="55">
        <v>-14.844835277203893</v>
      </c>
      <c r="J7" s="55">
        <v>-23.203809826425172</v>
      </c>
      <c r="K7" s="55">
        <v>1.0716698658857604</v>
      </c>
      <c r="L7" s="55">
        <v>-14.844835277203893</v>
      </c>
      <c r="M7" s="55">
        <v>-18.883974423300355</v>
      </c>
      <c r="N7" s="55">
        <v>1.0716698658857604</v>
      </c>
      <c r="O7" s="55">
        <v>-0.78898297123930483</v>
      </c>
      <c r="P7" s="55">
        <v>-3.4476629185971164</v>
      </c>
      <c r="Q7">
        <v>8</v>
      </c>
      <c r="R7">
        <v>8</v>
      </c>
      <c r="S7" t="s">
        <v>31</v>
      </c>
      <c r="T7" t="s">
        <v>32</v>
      </c>
      <c r="U7" s="4">
        <v>-4.4329731911887604E-2</v>
      </c>
      <c r="V7" s="4">
        <v>-3.8245303625302762E-2</v>
      </c>
      <c r="W7" s="4">
        <v>9.4360706288787455E-3</v>
      </c>
      <c r="X7" s="4">
        <v>-0.15893086190131478</v>
      </c>
      <c r="Y7" s="4">
        <v>-0.10686297747051732</v>
      </c>
      <c r="Z7" s="4">
        <v>-0.34827846663057116</v>
      </c>
      <c r="AA7" s="4">
        <v>-7.6600775732368565E-2</v>
      </c>
      <c r="AB7" s="4">
        <v>-1.4980999874116496E-2</v>
      </c>
      <c r="AC7" s="4">
        <v>-0.1114797871513552</v>
      </c>
      <c r="AD7" s="41">
        <v>-5.6935951785137003E-2</v>
      </c>
      <c r="AE7">
        <v>8</v>
      </c>
      <c r="AK7" s="4"/>
    </row>
    <row r="8" spans="1:37" x14ac:dyDescent="0.3">
      <c r="A8" s="50" t="s">
        <v>7</v>
      </c>
      <c r="B8" s="51">
        <v>8499929111.6236639</v>
      </c>
      <c r="C8" s="56">
        <v>-13.081669944734619</v>
      </c>
      <c r="D8" s="56">
        <v>-11.171909711667583</v>
      </c>
      <c r="E8" s="56">
        <v>-2.3446823156812013</v>
      </c>
      <c r="G8" s="50" t="s">
        <v>7</v>
      </c>
      <c r="H8" s="56">
        <v>-4.2983100017332525</v>
      </c>
      <c r="I8" s="56">
        <v>-9.3032860386358607</v>
      </c>
      <c r="J8" s="56">
        <v>-13.081669944734619</v>
      </c>
      <c r="K8" s="56">
        <v>0.38092183290883153</v>
      </c>
      <c r="L8" s="56">
        <v>-9.3032860386358607</v>
      </c>
      <c r="M8" s="56">
        <v>-11.171909711667583</v>
      </c>
      <c r="N8" s="56">
        <v>0.38092183290883153</v>
      </c>
      <c r="O8" s="56">
        <v>-0.78795567505013375</v>
      </c>
      <c r="P8" s="56">
        <v>-2.3446823156812013</v>
      </c>
      <c r="Q8">
        <v>13</v>
      </c>
      <c r="R8">
        <v>14</v>
      </c>
      <c r="S8" t="s">
        <v>33</v>
      </c>
      <c r="T8" t="s">
        <v>34</v>
      </c>
      <c r="U8" s="4">
        <v>-0.11077534462143623</v>
      </c>
      <c r="V8" s="4">
        <v>7.6273464339401409E-2</v>
      </c>
      <c r="W8" s="4">
        <v>4.836444408912377E-2</v>
      </c>
      <c r="X8" s="4">
        <v>-0.5016215886126949</v>
      </c>
      <c r="Y8" s="4">
        <v>-0.12065523283061153</v>
      </c>
      <c r="Z8" s="4">
        <v>0.53235467819499371</v>
      </c>
      <c r="AA8" s="4">
        <v>-0.56377660351705816</v>
      </c>
      <c r="AB8" s="4">
        <v>-5.910594215634301E-2</v>
      </c>
      <c r="AC8" s="4">
        <v>-0.10492005007057503</v>
      </c>
      <c r="AD8" s="41">
        <v>-9.7920151444026549E-2</v>
      </c>
      <c r="AE8">
        <v>14</v>
      </c>
      <c r="AK8" s="4"/>
    </row>
    <row r="9" spans="1:37" x14ac:dyDescent="0.3">
      <c r="A9" s="53" t="s">
        <v>8</v>
      </c>
      <c r="B9" s="54">
        <v>1345822987.1297116</v>
      </c>
      <c r="C9" s="55">
        <v>-13.868304446928493</v>
      </c>
      <c r="D9" s="55">
        <v>-13.338307939278792</v>
      </c>
      <c r="E9" s="55">
        <v>-4.4864722401847246</v>
      </c>
      <c r="G9" s="53" t="s">
        <v>8</v>
      </c>
      <c r="H9" s="55">
        <v>-0.25857420710305723</v>
      </c>
      <c r="I9" s="55">
        <v>-12.808993341061548</v>
      </c>
      <c r="J9" s="55">
        <v>-13.868304446928493</v>
      </c>
      <c r="K9" s="55">
        <v>-2.2555344258800791</v>
      </c>
      <c r="L9" s="55">
        <v>-12.808993341061548</v>
      </c>
      <c r="M9" s="55">
        <v>-13.338307939278792</v>
      </c>
      <c r="N9" s="55">
        <v>-2.2555344258800791</v>
      </c>
      <c r="O9" s="55">
        <v>-2.9896476059990129</v>
      </c>
      <c r="P9" s="55">
        <v>-4.4864722401847246</v>
      </c>
      <c r="Q9">
        <v>7</v>
      </c>
      <c r="R9">
        <v>7</v>
      </c>
      <c r="S9" t="s">
        <v>35</v>
      </c>
      <c r="T9" t="s">
        <v>36</v>
      </c>
      <c r="U9" s="4">
        <v>-0.18722236852704699</v>
      </c>
      <c r="V9" s="4">
        <v>6.1196720851505848E-2</v>
      </c>
      <c r="W9" s="4">
        <v>1.3595557844021666E-3</v>
      </c>
      <c r="X9" s="4">
        <v>-0.14546883460501447</v>
      </c>
      <c r="Y9" s="4">
        <v>-0.15704940914740706</v>
      </c>
      <c r="Z9" s="4">
        <v>-0.53234857451517503</v>
      </c>
      <c r="AA9" s="4">
        <v>0.13298585847119027</v>
      </c>
      <c r="AB9" s="4">
        <v>-6.3735259570277814E-3</v>
      </c>
      <c r="AC9" s="4">
        <v>-0.15174063541751248</v>
      </c>
      <c r="AD9" s="41">
        <v>-5.5624133088985728E-2</v>
      </c>
      <c r="AE9">
        <v>7</v>
      </c>
      <c r="AK9" s="4"/>
    </row>
    <row r="10" spans="1:37" x14ac:dyDescent="0.3">
      <c r="A10" s="50" t="s">
        <v>9</v>
      </c>
      <c r="B10" s="51">
        <v>7784377532.8015633</v>
      </c>
      <c r="C10" s="56">
        <v>-3.4149565673721294</v>
      </c>
      <c r="D10" s="56">
        <v>0.48787869316708754</v>
      </c>
      <c r="E10" s="56">
        <v>5.5584076984053432</v>
      </c>
      <c r="G10" s="50" t="s">
        <v>9</v>
      </c>
      <c r="H10" s="56">
        <v>-3.9612903616798811</v>
      </c>
      <c r="I10" s="56">
        <v>4.2961343580135924</v>
      </c>
      <c r="J10" s="56">
        <v>-3.4149565673721294</v>
      </c>
      <c r="K10" s="56">
        <v>7.668835140530228</v>
      </c>
      <c r="L10" s="56">
        <v>4.2961343580135924</v>
      </c>
      <c r="M10" s="56">
        <v>0.48787869316708754</v>
      </c>
      <c r="N10" s="56">
        <v>7.668835140530228</v>
      </c>
      <c r="O10" s="56">
        <v>7.0682162804314386</v>
      </c>
      <c r="P10" s="56">
        <v>5.5584076984053432</v>
      </c>
      <c r="Q10">
        <v>10</v>
      </c>
      <c r="R10">
        <v>10</v>
      </c>
      <c r="S10" t="s">
        <v>37</v>
      </c>
      <c r="T10" t="s">
        <v>38</v>
      </c>
      <c r="U10" s="4">
        <v>-0.32351684233590577</v>
      </c>
      <c r="V10" s="4">
        <v>-0.21808380441029473</v>
      </c>
      <c r="W10" s="4">
        <v>-5.3345596371960013E-2</v>
      </c>
      <c r="X10" s="4">
        <v>-0.28865075190671052</v>
      </c>
      <c r="Y10" s="4">
        <v>-0.10540749327474908</v>
      </c>
      <c r="Z10" s="4">
        <v>-6.7092971808492829E-2</v>
      </c>
      <c r="AA10" s="4">
        <v>0.1826056658646209</v>
      </c>
      <c r="AB10" s="4">
        <v>-2.7311373275412554E-2</v>
      </c>
      <c r="AC10" s="4">
        <v>-1.9386456272046049E-2</v>
      </c>
      <c r="AD10" s="41">
        <v>-5.8035592103194207E-2</v>
      </c>
      <c r="AE10">
        <v>10</v>
      </c>
      <c r="AK10" s="4"/>
    </row>
    <row r="11" spans="1:37" x14ac:dyDescent="0.3">
      <c r="A11" s="53" t="s">
        <v>10</v>
      </c>
      <c r="B11" s="54">
        <v>39265621992.726974</v>
      </c>
      <c r="C11" s="55">
        <v>-3.4621794277514994</v>
      </c>
      <c r="D11" s="55">
        <v>-2.6795790217337467</v>
      </c>
      <c r="E11" s="55">
        <v>2.5888198008583885</v>
      </c>
      <c r="G11" s="53" t="s">
        <v>10</v>
      </c>
      <c r="H11" s="55">
        <v>-1.7773535109540495</v>
      </c>
      <c r="I11" s="55">
        <v>-1.9281912130356349</v>
      </c>
      <c r="J11" s="55">
        <v>-3.4621794277514994</v>
      </c>
      <c r="K11" s="55">
        <v>4.1734752369337436</v>
      </c>
      <c r="L11" s="55">
        <v>-1.9281912130356349</v>
      </c>
      <c r="M11" s="55">
        <v>-2.6795790217337467</v>
      </c>
      <c r="N11" s="55">
        <v>4.1734752369337436</v>
      </c>
      <c r="O11" s="55">
        <v>3.2621987445391021</v>
      </c>
      <c r="P11" s="55">
        <v>2.5888198008583885</v>
      </c>
      <c r="Q11">
        <v>5</v>
      </c>
      <c r="R11">
        <v>5</v>
      </c>
      <c r="S11" t="s">
        <v>39</v>
      </c>
      <c r="T11" t="s">
        <v>40</v>
      </c>
      <c r="U11" s="4">
        <v>-0.20338641373982924</v>
      </c>
      <c r="V11" s="4">
        <v>-3.2049196250042322E-2</v>
      </c>
      <c r="W11" s="4">
        <v>0.11726014755852908</v>
      </c>
      <c r="X11" s="4">
        <v>-0.1754272116221367</v>
      </c>
      <c r="Y11" s="4">
        <v>6.8855981697322433E-2</v>
      </c>
      <c r="Z11" s="4">
        <v>0.23655985677543678</v>
      </c>
      <c r="AA11" s="4">
        <v>6.3326690975644251E-2</v>
      </c>
      <c r="AB11" s="4">
        <v>-3.3519946131972511E-2</v>
      </c>
      <c r="AC11" s="4">
        <v>-9.9081452424879757E-2</v>
      </c>
      <c r="AD11" s="41">
        <v>-2.6269517448596291E-2</v>
      </c>
      <c r="AE11">
        <v>5</v>
      </c>
      <c r="AK11" s="4"/>
    </row>
    <row r="12" spans="1:37" x14ac:dyDescent="0.3">
      <c r="A12" s="50" t="s">
        <v>11</v>
      </c>
      <c r="B12" s="51">
        <v>19899026087.128094</v>
      </c>
      <c r="C12" s="56">
        <v>-12.396799083220976</v>
      </c>
      <c r="D12" s="56">
        <v>-10.984705578083942</v>
      </c>
      <c r="E12" s="56">
        <v>-0.18885885142277958</v>
      </c>
      <c r="G12" s="50" t="s">
        <v>11</v>
      </c>
      <c r="H12" s="56">
        <v>-4.5782231721597118</v>
      </c>
      <c r="I12" s="56">
        <v>-9.62578658703206</v>
      </c>
      <c r="J12" s="56">
        <v>-12.396799083220976</v>
      </c>
      <c r="K12" s="56">
        <v>3.0905604201684422</v>
      </c>
      <c r="L12" s="56">
        <v>-9.62578658703206</v>
      </c>
      <c r="M12" s="56">
        <v>-10.984705578083942</v>
      </c>
      <c r="N12" s="56">
        <v>3.0905604201684422</v>
      </c>
      <c r="O12" s="56">
        <v>1.4216044725552823</v>
      </c>
      <c r="P12" s="56">
        <v>-0.18885885142277958</v>
      </c>
      <c r="Q12">
        <v>4</v>
      </c>
      <c r="R12">
        <v>4</v>
      </c>
      <c r="S12" t="s">
        <v>41</v>
      </c>
      <c r="T12" t="s">
        <v>42</v>
      </c>
      <c r="U12" s="4">
        <v>-9.3533433711586844E-2</v>
      </c>
      <c r="V12" s="4">
        <v>-4.9377832609311605E-2</v>
      </c>
      <c r="W12" s="4">
        <v>1.8349863494568908E-2</v>
      </c>
      <c r="X12" s="4">
        <v>-0.14255916436806459</v>
      </c>
      <c r="Y12" s="4">
        <v>-0.11538722491460263</v>
      </c>
      <c r="Z12" s="4">
        <v>-7.3110778794681419E-2</v>
      </c>
      <c r="AA12" s="4">
        <v>2.0097094103294078E-2</v>
      </c>
      <c r="AB12" s="4">
        <v>-1.1504330866128898E-3</v>
      </c>
      <c r="AC12" s="4">
        <v>-3.2317953893501894E-2</v>
      </c>
      <c r="AD12" s="41">
        <v>-2.3913269144148597E-2</v>
      </c>
      <c r="AE12">
        <v>4</v>
      </c>
      <c r="AK12" s="4"/>
    </row>
    <row r="13" spans="1:37" x14ac:dyDescent="0.3">
      <c r="A13" s="57" t="s">
        <v>43</v>
      </c>
      <c r="B13" s="58">
        <v>110097295483.05167</v>
      </c>
      <c r="C13" s="59">
        <v>-7.4650596385829378</v>
      </c>
      <c r="D13" s="59">
        <v>-5.4310947534898286</v>
      </c>
      <c r="E13" s="59">
        <v>1.7545582189369302</v>
      </c>
      <c r="G13" s="57" t="s">
        <v>43</v>
      </c>
      <c r="H13" s="59">
        <v>-1.8314760374114281</v>
      </c>
      <c r="I13" s="59">
        <v>-3.46008591247009</v>
      </c>
      <c r="J13" s="59">
        <v>-7.4650596385829378</v>
      </c>
      <c r="K13" s="59">
        <v>4.0437725871068864</v>
      </c>
      <c r="L13" s="59">
        <v>-3.46008591247009</v>
      </c>
      <c r="M13" s="59">
        <v>-5.4310947534898286</v>
      </c>
      <c r="N13" s="59">
        <v>4.0437725871068864</v>
      </c>
      <c r="O13" s="59">
        <v>2.9978113920757332</v>
      </c>
      <c r="P13" s="59">
        <v>1.7545582189369302</v>
      </c>
      <c r="Q13">
        <v>15</v>
      </c>
      <c r="R13">
        <v>17</v>
      </c>
      <c r="S13" t="s">
        <v>44</v>
      </c>
      <c r="T13" t="s">
        <v>44</v>
      </c>
      <c r="U13" s="4">
        <v>-0.20548461093246662</v>
      </c>
      <c r="V13" s="4">
        <v>-2.227409818296433E-2</v>
      </c>
      <c r="W13" s="4">
        <v>-0.23621603912297329</v>
      </c>
      <c r="X13" s="4">
        <v>-0.60572225645888822</v>
      </c>
      <c r="Y13" s="4">
        <v>-0.17592837997944155</v>
      </c>
      <c r="Z13" s="4">
        <v>0.10918687997404074</v>
      </c>
      <c r="AA13" s="4">
        <v>-9.175637792196166E-2</v>
      </c>
      <c r="AB13" s="4">
        <v>-6.7151425006923282E-2</v>
      </c>
      <c r="AC13" s="4">
        <v>-0.81299192785963537</v>
      </c>
      <c r="AD13" s="41">
        <v>-0.24595123905682004</v>
      </c>
      <c r="AE13">
        <v>16</v>
      </c>
      <c r="AK13" s="4"/>
    </row>
    <row r="14" spans="1:37" x14ac:dyDescent="0.3">
      <c r="Q14">
        <v>11</v>
      </c>
      <c r="R14">
        <v>11</v>
      </c>
      <c r="S14" t="s">
        <v>45</v>
      </c>
      <c r="T14" t="s">
        <v>46</v>
      </c>
      <c r="U14" s="4">
        <v>-5.8370116406790122E-2</v>
      </c>
      <c r="V14" s="4">
        <v>-8.2283854822073899E-3</v>
      </c>
      <c r="W14" s="4">
        <v>0.14165390676501</v>
      </c>
      <c r="X14" s="4">
        <v>3.3221009684041736E-2</v>
      </c>
      <c r="Y14" s="4">
        <v>2.8648103218901655E-2</v>
      </c>
      <c r="Z14" s="4">
        <v>0.19171772452696278</v>
      </c>
      <c r="AA14" s="4">
        <v>-0.24523736672008478</v>
      </c>
      <c r="AB14" s="4">
        <v>-6.0482760405806912E-2</v>
      </c>
      <c r="AC14" s="4">
        <v>-0.20046655492275056</v>
      </c>
      <c r="AD14" s="41">
        <v>-5.8755543723063026E-2</v>
      </c>
      <c r="AE14">
        <v>11</v>
      </c>
      <c r="AK14" s="4"/>
    </row>
    <row r="15" spans="1:37" ht="32.25" customHeight="1" x14ac:dyDescent="0.3">
      <c r="A15" t="s">
        <v>47</v>
      </c>
      <c r="G15" s="172" t="s">
        <v>14</v>
      </c>
      <c r="H15" s="173" t="s">
        <v>15</v>
      </c>
      <c r="I15" s="174"/>
      <c r="J15" s="175"/>
      <c r="K15" s="173" t="s">
        <v>16</v>
      </c>
      <c r="L15" s="174"/>
      <c r="M15" s="175"/>
      <c r="N15" s="173" t="s">
        <v>17</v>
      </c>
      <c r="O15" s="174"/>
      <c r="P15" s="175"/>
      <c r="Q15">
        <v>1</v>
      </c>
      <c r="R15">
        <v>1</v>
      </c>
      <c r="S15" t="s">
        <v>48</v>
      </c>
      <c r="T15" t="s">
        <v>49</v>
      </c>
      <c r="U15" s="4">
        <v>-0.13894861112431489</v>
      </c>
      <c r="V15" s="4">
        <v>-2.9493308186439471E-2</v>
      </c>
      <c r="W15" s="4">
        <v>-2.3415273765082456E-2</v>
      </c>
      <c r="X15" s="4">
        <v>0.16281118179311485</v>
      </c>
      <c r="Y15" s="4">
        <v>-7.9077963681552954E-2</v>
      </c>
      <c r="Z15" s="4">
        <v>-0.34860863052007657</v>
      </c>
      <c r="AA15" s="4">
        <v>7.9203903020846234E-2</v>
      </c>
      <c r="AB15" s="4">
        <v>-7.1140179721111862E-2</v>
      </c>
      <c r="AC15" s="4">
        <v>0.18094993549108351</v>
      </c>
      <c r="AD15" s="41">
        <v>1.8339224851882552E-2</v>
      </c>
      <c r="AE15">
        <v>1</v>
      </c>
      <c r="AG15" s="7" t="s">
        <v>50</v>
      </c>
      <c r="AH15" s="4">
        <v>2.9984241246761023E-4</v>
      </c>
      <c r="AK15" s="4"/>
    </row>
    <row r="16" spans="1:37" ht="41.4" x14ac:dyDescent="0.3">
      <c r="A16" s="47" t="s">
        <v>14</v>
      </c>
      <c r="B16" s="48" t="s">
        <v>20</v>
      </c>
      <c r="C16" s="48" t="s">
        <v>220</v>
      </c>
      <c r="D16" s="48" t="s">
        <v>21</v>
      </c>
      <c r="E16" s="49" t="s">
        <v>22</v>
      </c>
      <c r="G16" s="172"/>
      <c r="H16" s="60" t="s">
        <v>221</v>
      </c>
      <c r="I16" s="61" t="s">
        <v>222</v>
      </c>
      <c r="J16" s="62" t="s">
        <v>223</v>
      </c>
      <c r="K16" s="60" t="s">
        <v>221</v>
      </c>
      <c r="L16" s="61" t="s">
        <v>222</v>
      </c>
      <c r="M16" s="62" t="s">
        <v>223</v>
      </c>
      <c r="N16" s="60" t="s">
        <v>221</v>
      </c>
      <c r="O16" s="61" t="s">
        <v>222</v>
      </c>
      <c r="P16" s="62" t="s">
        <v>223</v>
      </c>
      <c r="Q16">
        <v>2</v>
      </c>
      <c r="R16">
        <v>2</v>
      </c>
      <c r="S16" t="s">
        <v>51</v>
      </c>
      <c r="T16" t="s">
        <v>52</v>
      </c>
      <c r="U16" s="4">
        <v>-0.19368561825622821</v>
      </c>
      <c r="V16" s="4">
        <v>-5.9928027859524891E-2</v>
      </c>
      <c r="W16" s="4">
        <v>2.0052082169864871E-2</v>
      </c>
      <c r="X16" s="4">
        <v>7.0243531880721966E-2</v>
      </c>
      <c r="Y16" s="4">
        <v>-0.14183960887266667</v>
      </c>
      <c r="Z16" s="4">
        <v>-0.36228018639206816</v>
      </c>
      <c r="AA16" s="4">
        <v>0.46465128676485334</v>
      </c>
      <c r="AB16" s="4">
        <v>-2.3416828001088352E-2</v>
      </c>
      <c r="AC16" s="4">
        <v>-4.5176752163325166E-2</v>
      </c>
      <c r="AD16" s="41">
        <v>1.8425799825827482E-3</v>
      </c>
      <c r="AE16">
        <v>2</v>
      </c>
      <c r="AG16" s="8" t="s">
        <v>53</v>
      </c>
      <c r="AH16" s="4">
        <v>-3.4149565673721294E-2</v>
      </c>
      <c r="AK16" s="4"/>
    </row>
    <row r="17" spans="1:43" x14ac:dyDescent="0.3">
      <c r="A17" s="50" t="s">
        <v>3</v>
      </c>
      <c r="B17" s="51">
        <v>1003841385.7843796</v>
      </c>
      <c r="C17" s="52">
        <v>-12.367362291660001</v>
      </c>
      <c r="D17" s="52">
        <v>-9.3060649166753162</v>
      </c>
      <c r="E17" s="52">
        <v>-2.8558870936261416</v>
      </c>
      <c r="G17" s="50" t="s">
        <v>3</v>
      </c>
      <c r="H17" s="52">
        <v>-1.3391383490495734</v>
      </c>
      <c r="I17" s="52">
        <v>-6.3131850314783078</v>
      </c>
      <c r="J17" s="52">
        <v>-12.367362291660001</v>
      </c>
      <c r="K17" s="52">
        <v>0.6703943518954425</v>
      </c>
      <c r="L17" s="52">
        <v>-6.3131850314783078</v>
      </c>
      <c r="M17" s="52">
        <v>-9.3060649166753162</v>
      </c>
      <c r="N17" s="52">
        <v>0.6703943518954425</v>
      </c>
      <c r="O17" s="52">
        <v>-0.63490399758858729</v>
      </c>
      <c r="P17" s="52">
        <v>-2.8558870936261416</v>
      </c>
      <c r="Q17">
        <v>12</v>
      </c>
      <c r="R17">
        <v>13</v>
      </c>
      <c r="S17" t="s">
        <v>54</v>
      </c>
      <c r="T17" t="s">
        <v>55</v>
      </c>
      <c r="U17" s="4">
        <v>4.6133041085669069E-2</v>
      </c>
      <c r="V17" s="4">
        <v>-1.2341822518072698E-3</v>
      </c>
      <c r="W17" s="4">
        <v>0.1420733496029607</v>
      </c>
      <c r="X17" s="4">
        <v>-0.79501794213086197</v>
      </c>
      <c r="Y17" s="4">
        <v>-8.6256452618094115E-2</v>
      </c>
      <c r="Z17" s="4">
        <v>0.23492283702232686</v>
      </c>
      <c r="AA17" s="4">
        <v>-0.10449499288973098</v>
      </c>
      <c r="AB17" s="4">
        <v>4.2988588924877558E-2</v>
      </c>
      <c r="AC17" s="4">
        <v>3.4033803475690405E-2</v>
      </c>
      <c r="AD17" s="41">
        <v>-8.8230775778824877E-2</v>
      </c>
      <c r="AE17">
        <v>13</v>
      </c>
      <c r="AG17" s="9" t="s">
        <v>56</v>
      </c>
      <c r="AH17" s="4">
        <v>-0.2320380982642517</v>
      </c>
      <c r="AK17" s="4"/>
    </row>
    <row r="18" spans="1:43" x14ac:dyDescent="0.3">
      <c r="A18" s="53" t="s">
        <v>4</v>
      </c>
      <c r="B18" s="54">
        <v>4866591183.2255878</v>
      </c>
      <c r="C18" s="55">
        <v>-11.182491111678761</v>
      </c>
      <c r="D18" s="55">
        <v>-5.8890271689305607</v>
      </c>
      <c r="E18" s="55">
        <v>1.1901897642119241</v>
      </c>
      <c r="G18" s="53" t="s">
        <v>4</v>
      </c>
      <c r="H18" s="55">
        <v>7.3531130975913017</v>
      </c>
      <c r="I18" s="55">
        <v>-0.41109481985780461</v>
      </c>
      <c r="J18" s="55">
        <v>-11.182491111678761</v>
      </c>
      <c r="K18" s="55">
        <v>3.4845318043389861</v>
      </c>
      <c r="L18" s="55">
        <v>-0.41109481985780461</v>
      </c>
      <c r="M18" s="55">
        <v>-5.8890271689305607</v>
      </c>
      <c r="N18" s="55">
        <v>3.4845318043389861</v>
      </c>
      <c r="O18" s="55">
        <v>2.8840609581214371</v>
      </c>
      <c r="P18" s="55">
        <v>1.1901897642119241</v>
      </c>
      <c r="R18">
        <v>12</v>
      </c>
      <c r="S18" s="5" t="s">
        <v>57</v>
      </c>
      <c r="T18" s="5" t="s">
        <v>58</v>
      </c>
      <c r="U18" s="6">
        <v>-9.8882474338267468E-2</v>
      </c>
      <c r="V18" s="6">
        <v>-5.7342451924042311E-2</v>
      </c>
      <c r="W18" s="6">
        <v>2.9984241246761023E-4</v>
      </c>
      <c r="X18" s="6">
        <v>-0.2320380982642517</v>
      </c>
      <c r="Y18" s="6">
        <v>-0.1308166994473462</v>
      </c>
      <c r="Z18" s="6">
        <v>-0.13868304446928492</v>
      </c>
      <c r="AA18" s="6">
        <v>-3.4149565673721294E-2</v>
      </c>
      <c r="AB18" s="6">
        <v>-3.4621794277514994E-2</v>
      </c>
      <c r="AC18" s="6">
        <v>-0.12396799083220976</v>
      </c>
      <c r="AD18" s="6">
        <v>-7.4650596385829382E-2</v>
      </c>
      <c r="AE18">
        <v>12</v>
      </c>
      <c r="AG18" s="10" t="s">
        <v>59</v>
      </c>
      <c r="AH18" s="4">
        <v>-0.13868304446928492</v>
      </c>
      <c r="AK18" s="4"/>
    </row>
    <row r="19" spans="1:43" x14ac:dyDescent="0.3">
      <c r="A19" s="50" t="s">
        <v>5</v>
      </c>
      <c r="B19" s="51">
        <v>3419006285.1489544</v>
      </c>
      <c r="C19" s="56">
        <v>-4.8585994643438157</v>
      </c>
      <c r="D19" s="56">
        <v>-1.974213991071716</v>
      </c>
      <c r="E19" s="56">
        <v>0.64996655978413198</v>
      </c>
      <c r="G19" s="50" t="s">
        <v>5</v>
      </c>
      <c r="H19" s="56">
        <v>2.2027554015575435</v>
      </c>
      <c r="I19" s="56">
        <v>0.92063268073812043</v>
      </c>
      <c r="J19" s="56">
        <v>-4.8585994643438157</v>
      </c>
      <c r="K19" s="56">
        <v>1.8832208129947015</v>
      </c>
      <c r="L19" s="56">
        <v>0.92063268073812043</v>
      </c>
      <c r="M19" s="56">
        <v>-1.974213991071716</v>
      </c>
      <c r="N19" s="56">
        <v>1.8832208129947015</v>
      </c>
      <c r="O19" s="56">
        <v>1.4078629501110607</v>
      </c>
      <c r="P19" s="56">
        <v>0.64996655978413198</v>
      </c>
      <c r="U19">
        <v>5</v>
      </c>
      <c r="V19">
        <v>4</v>
      </c>
      <c r="W19">
        <v>1</v>
      </c>
      <c r="X19">
        <v>9</v>
      </c>
      <c r="Y19">
        <v>7</v>
      </c>
      <c r="Z19">
        <v>8</v>
      </c>
      <c r="AA19">
        <v>2</v>
      </c>
      <c r="AB19">
        <v>3</v>
      </c>
      <c r="AC19">
        <v>6</v>
      </c>
      <c r="AD19">
        <v>5</v>
      </c>
    </row>
    <row r="20" spans="1:43" x14ac:dyDescent="0.3">
      <c r="A20" s="53" t="s">
        <v>6</v>
      </c>
      <c r="B20" s="54">
        <v>1785418592.2054713</v>
      </c>
      <c r="C20" s="55">
        <v>-22.845261866595081</v>
      </c>
      <c r="D20" s="55">
        <v>-18.614335942036419</v>
      </c>
      <c r="E20" s="55">
        <v>2.0514538318446851</v>
      </c>
      <c r="G20" s="53" t="s">
        <v>6</v>
      </c>
      <c r="H20" s="55">
        <v>-14.417212802204993</v>
      </c>
      <c r="I20" s="55">
        <v>-14.518894586364606</v>
      </c>
      <c r="J20" s="55">
        <v>-22.845261866595081</v>
      </c>
      <c r="K20" s="55">
        <v>7.7511169452119777</v>
      </c>
      <c r="L20" s="55">
        <v>-14.518894586364606</v>
      </c>
      <c r="M20" s="55">
        <v>-18.614335942036419</v>
      </c>
      <c r="N20" s="55">
        <v>7.7511169452119777</v>
      </c>
      <c r="O20" s="55">
        <v>5.2773251990795522</v>
      </c>
      <c r="P20" s="55">
        <v>2.0514538318446851</v>
      </c>
      <c r="AQ20" s="11" t="s">
        <v>60</v>
      </c>
    </row>
    <row r="21" spans="1:43" x14ac:dyDescent="0.3">
      <c r="A21" s="50" t="s">
        <v>7</v>
      </c>
      <c r="B21" s="51">
        <v>2134474013.1427658</v>
      </c>
      <c r="C21" s="56">
        <v>-15.509019128580681</v>
      </c>
      <c r="D21" s="56">
        <v>-14.356122006317463</v>
      </c>
      <c r="E21" s="56">
        <v>-6.7975257024527336</v>
      </c>
      <c r="G21" s="50" t="s">
        <v>7</v>
      </c>
      <c r="H21" s="56">
        <v>-10.584606167244615</v>
      </c>
      <c r="I21" s="56">
        <v>-13.232273225938352</v>
      </c>
      <c r="J21" s="56">
        <v>-15.509019128580681</v>
      </c>
      <c r="K21" s="56">
        <v>-3.8308367537769228</v>
      </c>
      <c r="L21" s="56">
        <v>-13.232273225938352</v>
      </c>
      <c r="M21" s="56">
        <v>-14.356122006317463</v>
      </c>
      <c r="N21" s="56">
        <v>-3.8308367537769228</v>
      </c>
      <c r="O21" s="56">
        <v>-5.2420432239764114</v>
      </c>
      <c r="P21" s="56">
        <v>-6.7975257024527336</v>
      </c>
      <c r="R21" s="176" t="s">
        <v>61</v>
      </c>
      <c r="S21" s="176"/>
      <c r="T21" s="176"/>
      <c r="U21" s="176"/>
      <c r="V21" s="176"/>
      <c r="X21" s="166" t="s">
        <v>62</v>
      </c>
      <c r="Y21" s="166"/>
      <c r="Z21" s="166" t="s">
        <v>63</v>
      </c>
      <c r="AA21" s="166"/>
      <c r="AB21" s="166" t="s">
        <v>64</v>
      </c>
      <c r="AC21" s="166"/>
      <c r="AD21" s="166" t="s">
        <v>65</v>
      </c>
      <c r="AE21" s="166"/>
      <c r="AF21" s="166" t="s">
        <v>66</v>
      </c>
      <c r="AG21" s="166"/>
    </row>
    <row r="22" spans="1:43" x14ac:dyDescent="0.3">
      <c r="A22" s="53" t="s">
        <v>8</v>
      </c>
      <c r="B22" s="54">
        <v>471126238.61246812</v>
      </c>
      <c r="C22" s="55">
        <v>-14.624663696968021</v>
      </c>
      <c r="D22" s="55">
        <v>-12.170988199786425</v>
      </c>
      <c r="E22" s="55">
        <v>-0.15995121158597359</v>
      </c>
      <c r="G22" s="53" t="s">
        <v>8</v>
      </c>
      <c r="H22" s="55">
        <v>20.431076888473342</v>
      </c>
      <c r="I22" s="55">
        <v>-9.6477635370294195</v>
      </c>
      <c r="J22" s="55">
        <v>-14.624663696968021</v>
      </c>
      <c r="K22" s="55">
        <v>3.5370202518149485</v>
      </c>
      <c r="L22" s="55">
        <v>-9.6477635370294195</v>
      </c>
      <c r="M22" s="55">
        <v>-12.170988199786425</v>
      </c>
      <c r="N22" s="55">
        <v>3.5370202518149485</v>
      </c>
      <c r="O22" s="55">
        <v>2.2484304907044006</v>
      </c>
      <c r="P22" s="55">
        <v>-0.15995121158597359</v>
      </c>
      <c r="S22" t="s">
        <v>5</v>
      </c>
      <c r="T22" s="4" t="s">
        <v>9</v>
      </c>
      <c r="U22" s="4" t="s">
        <v>6</v>
      </c>
      <c r="V22" s="4" t="s">
        <v>8</v>
      </c>
      <c r="Y22" s="87" t="s">
        <v>224</v>
      </c>
      <c r="AA22" s="87" t="s">
        <v>225</v>
      </c>
      <c r="AC22" t="s">
        <v>226</v>
      </c>
      <c r="AE22" s="87" t="s">
        <v>227</v>
      </c>
      <c r="AG22" s="87" t="s">
        <v>228</v>
      </c>
    </row>
    <row r="23" spans="1:43" x14ac:dyDescent="0.3">
      <c r="A23" s="50" t="s">
        <v>9</v>
      </c>
      <c r="B23" s="51">
        <v>3447611924.5197659</v>
      </c>
      <c r="C23" s="56">
        <v>-5.7852754021903818</v>
      </c>
      <c r="D23" s="56">
        <v>-0.14475306885678441</v>
      </c>
      <c r="E23" s="56">
        <v>6.5559244899377145</v>
      </c>
      <c r="G23" s="50" t="s">
        <v>9</v>
      </c>
      <c r="H23" s="56">
        <v>-1.8901051390798451</v>
      </c>
      <c r="I23" s="56">
        <v>5.6840326370060756</v>
      </c>
      <c r="J23" s="56">
        <v>-5.7852754021903818</v>
      </c>
      <c r="K23" s="56">
        <v>8.2991537526321046</v>
      </c>
      <c r="L23" s="56">
        <v>5.6840326370060756</v>
      </c>
      <c r="M23" s="56">
        <v>-0.14475306885678441</v>
      </c>
      <c r="N23" s="56">
        <v>8.2991537526321046</v>
      </c>
      <c r="O23" s="56">
        <v>8.1811413812392875</v>
      </c>
      <c r="P23" s="56">
        <v>6.5559244899377145</v>
      </c>
      <c r="R23" s="1" t="s">
        <v>18</v>
      </c>
      <c r="S23" s="4">
        <v>-4.8585994643438157E-2</v>
      </c>
      <c r="T23" s="4">
        <v>-5.7852754021903818E-2</v>
      </c>
      <c r="U23" s="4">
        <v>-0.22845261866595082</v>
      </c>
      <c r="V23" s="4">
        <v>-0.14624663696968021</v>
      </c>
      <c r="W23">
        <v>17</v>
      </c>
      <c r="X23" s="87" t="s">
        <v>44</v>
      </c>
      <c r="Y23" s="88">
        <v>-0.24595123905682004</v>
      </c>
      <c r="Z23" s="87" t="s">
        <v>44</v>
      </c>
      <c r="AA23" s="89">
        <v>-0.23621603912297329</v>
      </c>
      <c r="AB23" s="87" t="s">
        <v>33</v>
      </c>
      <c r="AC23" s="89">
        <v>-0.56377660351705816</v>
      </c>
      <c r="AD23" s="87" t="s">
        <v>54</v>
      </c>
      <c r="AE23" s="89">
        <v>-0.79501794213086197</v>
      </c>
      <c r="AF23" s="87" t="s">
        <v>23</v>
      </c>
      <c r="AG23" s="89">
        <v>-0.56425272113991909</v>
      </c>
    </row>
    <row r="24" spans="1:43" x14ac:dyDescent="0.3">
      <c r="A24" s="53" t="s">
        <v>10</v>
      </c>
      <c r="B24" s="54">
        <v>11108885628.043673</v>
      </c>
      <c r="C24" s="55">
        <v>-5.3828709431715582</v>
      </c>
      <c r="D24" s="55">
        <v>-3.9746190419983618</v>
      </c>
      <c r="E24" s="55">
        <v>1.776093459020478</v>
      </c>
      <c r="G24" s="53" t="s">
        <v>10</v>
      </c>
      <c r="H24" s="55">
        <v>-3.8113204202551265</v>
      </c>
      <c r="I24" s="55">
        <v>-2.5823267088939894</v>
      </c>
      <c r="J24" s="55">
        <v>-5.3828709431715582</v>
      </c>
      <c r="K24" s="55">
        <v>3.6759742473880364</v>
      </c>
      <c r="L24" s="55">
        <v>-2.5823267088939894</v>
      </c>
      <c r="M24" s="55">
        <v>-3.9746190419983618</v>
      </c>
      <c r="N24" s="55">
        <v>3.6759742473880364</v>
      </c>
      <c r="O24" s="55">
        <v>2.752672604195916</v>
      </c>
      <c r="P24" s="55">
        <v>1.776093459020478</v>
      </c>
      <c r="R24" t="s">
        <v>23</v>
      </c>
      <c r="S24" s="4">
        <v>5.6840527321376566E-2</v>
      </c>
      <c r="T24" s="4">
        <v>2.4211657306235868E-2</v>
      </c>
      <c r="U24" s="4">
        <v>-0.34621304077032261</v>
      </c>
      <c r="V24" s="4">
        <v>-0.56425272113991909</v>
      </c>
      <c r="W24">
        <v>16</v>
      </c>
      <c r="X24" s="87" t="s">
        <v>23</v>
      </c>
      <c r="Y24" s="88">
        <v>-0.10822238947380269</v>
      </c>
      <c r="Z24" s="87" t="s">
        <v>37</v>
      </c>
      <c r="AA24" s="89">
        <v>-5.3345596371960013E-2</v>
      </c>
      <c r="AB24" s="87" t="s">
        <v>45</v>
      </c>
      <c r="AC24" s="89">
        <v>-0.24523736672008478</v>
      </c>
      <c r="AD24" s="87" t="s">
        <v>44</v>
      </c>
      <c r="AE24" s="89">
        <v>-0.60572225645888822</v>
      </c>
      <c r="AF24" s="87" t="s">
        <v>35</v>
      </c>
      <c r="AG24" s="89">
        <v>-0.53234857451517503</v>
      </c>
    </row>
    <row r="25" spans="1:43" x14ac:dyDescent="0.3">
      <c r="A25" s="50" t="s">
        <v>11</v>
      </c>
      <c r="B25" s="51">
        <v>4656302195.1260824</v>
      </c>
      <c r="C25" s="56">
        <v>-19.029708886891463</v>
      </c>
      <c r="D25" s="56">
        <v>-17.096738201813022</v>
      </c>
      <c r="E25" s="56">
        <v>-1.662065172240812</v>
      </c>
      <c r="G25" s="50" t="s">
        <v>11</v>
      </c>
      <c r="H25" s="56">
        <v>-6.8972296350082622</v>
      </c>
      <c r="I25" s="56">
        <v>-15.180144075241763</v>
      </c>
      <c r="J25" s="56">
        <v>-19.029708886891463</v>
      </c>
      <c r="K25" s="56">
        <v>2.2408719975100411</v>
      </c>
      <c r="L25" s="56">
        <v>-15.180144075241763</v>
      </c>
      <c r="M25" s="56">
        <v>-17.096738201813022</v>
      </c>
      <c r="N25" s="56">
        <v>2.2408719975100411</v>
      </c>
      <c r="O25" s="56">
        <v>0.11990475067815698</v>
      </c>
      <c r="P25" s="56">
        <v>-1.662065172240812</v>
      </c>
      <c r="R25" t="s">
        <v>25</v>
      </c>
      <c r="S25" s="4">
        <v>-1.3283131027199691E-3</v>
      </c>
      <c r="T25" s="4">
        <v>0.27466418511507795</v>
      </c>
      <c r="U25" s="4">
        <v>-0.13314383404930763</v>
      </c>
      <c r="V25" s="4">
        <v>-0.19447559095114245</v>
      </c>
      <c r="W25">
        <v>15</v>
      </c>
      <c r="X25" s="87" t="s">
        <v>18</v>
      </c>
      <c r="Y25" s="88">
        <v>-0.10522381395202431</v>
      </c>
      <c r="Z25" s="87" t="s">
        <v>18</v>
      </c>
      <c r="AA25" s="89">
        <v>-4.8585994643438157E-2</v>
      </c>
      <c r="AB25" s="87" t="s">
        <v>54</v>
      </c>
      <c r="AC25" s="89">
        <v>-0.10449499288973098</v>
      </c>
      <c r="AD25" s="87" t="s">
        <v>33</v>
      </c>
      <c r="AE25" s="89">
        <v>-0.5016215886126949</v>
      </c>
      <c r="AF25" s="87" t="s">
        <v>51</v>
      </c>
      <c r="AG25" s="89">
        <v>-0.36228018639206816</v>
      </c>
    </row>
    <row r="26" spans="1:43" x14ac:dyDescent="0.3">
      <c r="A26" s="57" t="s">
        <v>43</v>
      </c>
      <c r="B26" s="58">
        <v>32893257445.809151</v>
      </c>
      <c r="C26" s="59">
        <v>-10.52238139520243</v>
      </c>
      <c r="D26" s="59">
        <v>-7.6941145426969175</v>
      </c>
      <c r="E26" s="59">
        <v>0.85101357126329269</v>
      </c>
      <c r="G26" s="57" t="s">
        <v>43</v>
      </c>
      <c r="H26" s="59">
        <v>-2.8527005044664211</v>
      </c>
      <c r="I26" s="59">
        <v>-4.8674512100015495</v>
      </c>
      <c r="J26" s="59">
        <v>-10.52238139520243</v>
      </c>
      <c r="K26" s="59">
        <v>3.4071466385679372</v>
      </c>
      <c r="L26" s="59">
        <v>-4.8674512100015495</v>
      </c>
      <c r="M26" s="59">
        <v>-7.6941145426969175</v>
      </c>
      <c r="N26" s="59">
        <v>3.4071466385679372</v>
      </c>
      <c r="O26" s="59">
        <v>2.3354599493378592</v>
      </c>
      <c r="P26" s="59">
        <v>0.85101357126329269</v>
      </c>
      <c r="R26" t="s">
        <v>27</v>
      </c>
      <c r="S26" s="4">
        <v>4.387808023479467E-2</v>
      </c>
      <c r="T26" s="4">
        <v>0.51956031161738814</v>
      </c>
      <c r="U26" s="4">
        <v>-5.8766050162803785E-2</v>
      </c>
      <c r="V26" s="4">
        <v>7.568105577980111E-2</v>
      </c>
      <c r="W26">
        <v>14</v>
      </c>
      <c r="X26" s="87" t="s">
        <v>33</v>
      </c>
      <c r="Y26" s="88">
        <v>-9.7920151444026549E-2</v>
      </c>
      <c r="Z26" s="87" t="s">
        <v>48</v>
      </c>
      <c r="AA26" s="89">
        <v>-2.3415273765082456E-2</v>
      </c>
      <c r="AB26" s="87" t="s">
        <v>44</v>
      </c>
      <c r="AC26" s="89">
        <v>-9.175637792196166E-2</v>
      </c>
      <c r="AD26" s="87" t="s">
        <v>23</v>
      </c>
      <c r="AE26" s="89">
        <v>-0.34621304077032261</v>
      </c>
      <c r="AF26" s="87" t="s">
        <v>48</v>
      </c>
      <c r="AG26" s="89">
        <v>-0.34860863052007657</v>
      </c>
    </row>
    <row r="27" spans="1:43" x14ac:dyDescent="0.3">
      <c r="R27" t="s">
        <v>29</v>
      </c>
      <c r="S27" s="4">
        <v>3.2512456586602401E-2</v>
      </c>
      <c r="T27" s="4">
        <v>-5.172933538740665E-2</v>
      </c>
      <c r="U27" s="4">
        <v>-0.27315070923811824</v>
      </c>
      <c r="V27" s="4">
        <v>-0.12904992328811238</v>
      </c>
      <c r="W27">
        <v>13</v>
      </c>
      <c r="X27" s="87" t="s">
        <v>54</v>
      </c>
      <c r="Y27" s="88">
        <v>-8.8230775778824877E-2</v>
      </c>
      <c r="Z27" s="87" t="s">
        <v>25</v>
      </c>
      <c r="AA27" s="89">
        <v>-1.3283131027199691E-3</v>
      </c>
      <c r="AB27" s="87" t="s">
        <v>31</v>
      </c>
      <c r="AC27" s="89">
        <v>-7.6600775732368565E-2</v>
      </c>
      <c r="AD27" s="87" t="s">
        <v>37</v>
      </c>
      <c r="AE27" s="89">
        <v>-0.28865075190671052</v>
      </c>
      <c r="AF27" s="87" t="s">
        <v>31</v>
      </c>
      <c r="AG27" s="89">
        <v>-0.34827846663057116</v>
      </c>
    </row>
    <row r="28" spans="1:43" x14ac:dyDescent="0.3">
      <c r="A28" t="s">
        <v>24</v>
      </c>
      <c r="R28" t="s">
        <v>31</v>
      </c>
      <c r="S28" s="4">
        <v>9.4360706288787455E-3</v>
      </c>
      <c r="T28" s="4">
        <v>-7.6600775732368565E-2</v>
      </c>
      <c r="U28" s="4">
        <v>-0.15893086190131478</v>
      </c>
      <c r="V28" s="4">
        <v>-0.34827846663057116</v>
      </c>
      <c r="W28">
        <v>12</v>
      </c>
      <c r="X28" s="87" t="s">
        <v>57</v>
      </c>
      <c r="Y28" s="88">
        <v>-7.4650596385829382E-2</v>
      </c>
      <c r="Z28" s="87" t="s">
        <v>57</v>
      </c>
      <c r="AA28" s="89">
        <v>2.9984241246761023E-4</v>
      </c>
      <c r="AB28" s="87" t="s">
        <v>18</v>
      </c>
      <c r="AC28" s="89">
        <v>-5.7852754021903818E-2</v>
      </c>
      <c r="AD28" s="87" t="s">
        <v>29</v>
      </c>
      <c r="AE28" s="89">
        <v>-0.27315070923811824</v>
      </c>
      <c r="AF28" s="87" t="s">
        <v>25</v>
      </c>
      <c r="AG28" s="89">
        <v>-0.19447559095114245</v>
      </c>
    </row>
    <row r="29" spans="1:43" ht="41.4" x14ac:dyDescent="0.3">
      <c r="A29" s="47" t="s">
        <v>14</v>
      </c>
      <c r="B29" s="48" t="s">
        <v>20</v>
      </c>
      <c r="C29" s="48" t="s">
        <v>220</v>
      </c>
      <c r="D29" s="48" t="s">
        <v>21</v>
      </c>
      <c r="E29" s="49" t="s">
        <v>22</v>
      </c>
      <c r="R29" t="s">
        <v>33</v>
      </c>
      <c r="S29" s="4">
        <v>4.836444408912377E-2</v>
      </c>
      <c r="T29" s="4">
        <v>-0.56377660351705816</v>
      </c>
      <c r="U29" s="4">
        <v>-0.5016215886126949</v>
      </c>
      <c r="V29" s="4">
        <v>0.53235467819499371</v>
      </c>
      <c r="W29">
        <v>11</v>
      </c>
      <c r="X29" s="87" t="s">
        <v>45</v>
      </c>
      <c r="Y29" s="88">
        <v>-5.8755543723063026E-2</v>
      </c>
      <c r="Z29" s="87" t="s">
        <v>35</v>
      </c>
      <c r="AA29" s="89">
        <v>1.3595557844021666E-3</v>
      </c>
      <c r="AB29" s="87" t="s">
        <v>29</v>
      </c>
      <c r="AC29" s="89">
        <v>-5.172933538740665E-2</v>
      </c>
      <c r="AD29" s="87" t="s">
        <v>57</v>
      </c>
      <c r="AE29" s="89">
        <v>-0.2320380982642517</v>
      </c>
      <c r="AF29" s="87" t="s">
        <v>18</v>
      </c>
      <c r="AG29" s="89">
        <v>-0.14624663696968021</v>
      </c>
    </row>
    <row r="30" spans="1:43" x14ac:dyDescent="0.3">
      <c r="A30" s="50" t="s">
        <v>3</v>
      </c>
      <c r="B30" s="51">
        <v>103649337.08019352</v>
      </c>
      <c r="C30" s="52">
        <v>-14.260818236692362</v>
      </c>
      <c r="D30" s="52">
        <v>-13.196920764529585</v>
      </c>
      <c r="E30" s="52">
        <v>1.7263066575196717</v>
      </c>
      <c r="R30" t="s">
        <v>35</v>
      </c>
      <c r="S30" s="4">
        <v>1.3595557844021666E-3</v>
      </c>
      <c r="T30" s="4">
        <v>0.13298585847119027</v>
      </c>
      <c r="U30" s="4">
        <v>-0.14546883460501447</v>
      </c>
      <c r="V30" s="4">
        <v>-0.53234857451517503</v>
      </c>
      <c r="W30">
        <v>10</v>
      </c>
      <c r="X30" s="87" t="s">
        <v>37</v>
      </c>
      <c r="Y30" s="88">
        <v>-5.8035592103194207E-2</v>
      </c>
      <c r="Z30" s="87" t="s">
        <v>31</v>
      </c>
      <c r="AA30" s="89">
        <v>9.4360706288787455E-3</v>
      </c>
      <c r="AB30" s="87" t="s">
        <v>57</v>
      </c>
      <c r="AC30" s="89">
        <v>-3.4149565673721294E-2</v>
      </c>
      <c r="AD30" s="87" t="s">
        <v>18</v>
      </c>
      <c r="AE30" s="89">
        <v>-0.22845261866595082</v>
      </c>
      <c r="AF30" s="87" t="s">
        <v>57</v>
      </c>
      <c r="AG30" s="89">
        <v>-0.13868304446928492</v>
      </c>
    </row>
    <row r="31" spans="1:43" x14ac:dyDescent="0.3">
      <c r="A31" s="53" t="s">
        <v>4</v>
      </c>
      <c r="B31" s="54">
        <v>465982083.66108555</v>
      </c>
      <c r="C31" s="55">
        <v>-7.7947726940853945</v>
      </c>
      <c r="D31" s="55">
        <v>-7.4112367715453704</v>
      </c>
      <c r="E31" s="55">
        <v>3.8365639065669255</v>
      </c>
      <c r="R31" t="s">
        <v>37</v>
      </c>
      <c r="S31" s="4">
        <v>-5.3345596371960013E-2</v>
      </c>
      <c r="T31" s="4">
        <v>0.1826056658646209</v>
      </c>
      <c r="U31" s="4">
        <v>-0.28865075190671052</v>
      </c>
      <c r="V31" s="4">
        <v>-6.7092971808492829E-2</v>
      </c>
      <c r="W31">
        <v>9</v>
      </c>
      <c r="X31" s="87" t="s">
        <v>29</v>
      </c>
      <c r="Y31" s="88">
        <v>-5.7666862285787657E-2</v>
      </c>
      <c r="Z31" s="87" t="s">
        <v>41</v>
      </c>
      <c r="AA31" s="89">
        <v>1.8349863494568908E-2</v>
      </c>
      <c r="AB31" s="87" t="s">
        <v>41</v>
      </c>
      <c r="AC31" s="89">
        <v>2.0097094103294078E-2</v>
      </c>
      <c r="AD31" s="87" t="s">
        <v>39</v>
      </c>
      <c r="AE31" s="89">
        <v>-0.1754272116221367</v>
      </c>
      <c r="AF31" s="87" t="s">
        <v>29</v>
      </c>
      <c r="AG31" s="89">
        <v>-0.12904992328811238</v>
      </c>
    </row>
    <row r="32" spans="1:43" x14ac:dyDescent="0.3">
      <c r="A32" s="50" t="s">
        <v>5</v>
      </c>
      <c r="B32" s="51">
        <v>490197370.86647534</v>
      </c>
      <c r="C32" s="56">
        <v>5.6840527321376566</v>
      </c>
      <c r="D32" s="56">
        <v>7.3823025388514818</v>
      </c>
      <c r="E32" s="56">
        <v>0.88133772368328422</v>
      </c>
      <c r="R32" t="s">
        <v>39</v>
      </c>
      <c r="S32" s="4">
        <v>0.11726014755852908</v>
      </c>
      <c r="T32" s="4">
        <v>6.3326690975644251E-2</v>
      </c>
      <c r="U32" s="4">
        <v>-0.1754272116221367</v>
      </c>
      <c r="V32" s="4">
        <v>0.23655985677543678</v>
      </c>
      <c r="W32">
        <v>8</v>
      </c>
      <c r="X32" s="87" t="s">
        <v>31</v>
      </c>
      <c r="Y32" s="88">
        <v>-5.6935951785137003E-2</v>
      </c>
      <c r="Z32" s="87" t="s">
        <v>51</v>
      </c>
      <c r="AA32" s="89">
        <v>2.0052082169864871E-2</v>
      </c>
      <c r="AB32" s="87" t="s">
        <v>23</v>
      </c>
      <c r="AC32" s="89">
        <v>2.4211657306235868E-2</v>
      </c>
      <c r="AD32" s="87" t="s">
        <v>31</v>
      </c>
      <c r="AE32" s="89">
        <v>-0.15893086190131478</v>
      </c>
      <c r="AF32" s="87" t="s">
        <v>41</v>
      </c>
      <c r="AG32" s="89">
        <v>-7.3110778794681419E-2</v>
      </c>
    </row>
    <row r="33" spans="1:43" x14ac:dyDescent="0.3">
      <c r="A33" s="53" t="s">
        <v>6</v>
      </c>
      <c r="B33" s="54">
        <v>100396243.57609126</v>
      </c>
      <c r="C33" s="55">
        <v>-34.621304077032264</v>
      </c>
      <c r="D33" s="55">
        <v>-29.540031900093698</v>
      </c>
      <c r="E33" s="55">
        <v>-14.667325684458321</v>
      </c>
      <c r="R33" t="s">
        <v>41</v>
      </c>
      <c r="S33" s="4">
        <v>1.8349863494568908E-2</v>
      </c>
      <c r="T33" s="4">
        <v>2.0097094103294078E-2</v>
      </c>
      <c r="U33" s="4">
        <v>-0.14255916436806459</v>
      </c>
      <c r="V33" s="4">
        <v>-7.3110778794681419E-2</v>
      </c>
      <c r="W33">
        <v>7</v>
      </c>
      <c r="X33" s="87" t="s">
        <v>35</v>
      </c>
      <c r="Y33" s="88">
        <v>-5.5624133088985728E-2</v>
      </c>
      <c r="Z33" s="87" t="s">
        <v>29</v>
      </c>
      <c r="AA33" s="89">
        <v>3.2512456586602401E-2</v>
      </c>
      <c r="AB33" s="87" t="s">
        <v>39</v>
      </c>
      <c r="AC33" s="89">
        <v>6.3326690975644251E-2</v>
      </c>
      <c r="AD33" s="87" t="s">
        <v>35</v>
      </c>
      <c r="AE33" s="89">
        <v>-0.14546883460501447</v>
      </c>
      <c r="AF33" s="87" t="s">
        <v>37</v>
      </c>
      <c r="AG33" s="89">
        <v>-6.7092971808492829E-2</v>
      </c>
      <c r="AL33" s="14"/>
      <c r="AM33" s="4"/>
      <c r="AP33" s="14"/>
      <c r="AQ33" s="4"/>
    </row>
    <row r="34" spans="1:43" x14ac:dyDescent="0.3">
      <c r="A34" s="50" t="s">
        <v>7</v>
      </c>
      <c r="B34" s="51">
        <v>315571684.9165687</v>
      </c>
      <c r="C34" s="56">
        <v>-25.809953872848123</v>
      </c>
      <c r="D34" s="56">
        <v>-20.92196361933286</v>
      </c>
      <c r="E34" s="56">
        <v>-6.9150366073553071</v>
      </c>
      <c r="R34" t="s">
        <v>44</v>
      </c>
      <c r="S34" s="4">
        <v>-0.23621603912297329</v>
      </c>
      <c r="T34" s="4">
        <v>-9.175637792196166E-2</v>
      </c>
      <c r="U34" s="4">
        <v>-0.60572225645888822</v>
      </c>
      <c r="V34" s="4">
        <v>0.10918687997404074</v>
      </c>
      <c r="W34">
        <v>6</v>
      </c>
      <c r="X34" s="87" t="s">
        <v>27</v>
      </c>
      <c r="Y34" s="88">
        <v>-4.7660813961828745E-2</v>
      </c>
      <c r="Z34" s="87" t="s">
        <v>27</v>
      </c>
      <c r="AA34" s="89">
        <v>4.387808023479467E-2</v>
      </c>
      <c r="AB34" s="87" t="s">
        <v>48</v>
      </c>
      <c r="AC34" s="89">
        <v>7.9203903020846234E-2</v>
      </c>
      <c r="AD34" s="87" t="s">
        <v>41</v>
      </c>
      <c r="AE34" s="89">
        <v>-0.14255916436806459</v>
      </c>
      <c r="AF34" s="87" t="s">
        <v>27</v>
      </c>
      <c r="AG34" s="89">
        <v>7.568105577980111E-2</v>
      </c>
    </row>
    <row r="35" spans="1:43" x14ac:dyDescent="0.3">
      <c r="A35" s="53" t="s">
        <v>8</v>
      </c>
      <c r="B35" s="54">
        <v>8836033.6683305223</v>
      </c>
      <c r="C35" s="55">
        <v>-56.425272113991909</v>
      </c>
      <c r="D35" s="55">
        <v>-35.114244974709763</v>
      </c>
      <c r="E35" s="55">
        <v>-13.862360675638396</v>
      </c>
      <c r="R35" t="s">
        <v>45</v>
      </c>
      <c r="S35" s="4">
        <v>0.14165390676501</v>
      </c>
      <c r="T35" s="4">
        <v>-0.24523736672008478</v>
      </c>
      <c r="U35" s="4">
        <v>3.3221009684041736E-2</v>
      </c>
      <c r="V35" s="4">
        <v>0.19171772452696278</v>
      </c>
      <c r="W35">
        <v>5</v>
      </c>
      <c r="X35" s="87" t="s">
        <v>39</v>
      </c>
      <c r="Y35" s="88">
        <v>-2.6269517448596291E-2</v>
      </c>
      <c r="Z35" s="87" t="s">
        <v>33</v>
      </c>
      <c r="AA35" s="89">
        <v>4.836444408912377E-2</v>
      </c>
      <c r="AB35" s="87" t="s">
        <v>35</v>
      </c>
      <c r="AC35" s="89">
        <v>0.13298585847119027</v>
      </c>
      <c r="AD35" s="87" t="s">
        <v>25</v>
      </c>
      <c r="AE35" s="89">
        <v>-0.13314383404930763</v>
      </c>
      <c r="AF35" s="87" t="s">
        <v>44</v>
      </c>
      <c r="AG35" s="89">
        <v>0.10918687997404074</v>
      </c>
    </row>
    <row r="36" spans="1:43" x14ac:dyDescent="0.3">
      <c r="A36" s="50" t="s">
        <v>9</v>
      </c>
      <c r="B36" s="51">
        <v>147311428.77861875</v>
      </c>
      <c r="C36" s="56">
        <v>2.4211657306235868</v>
      </c>
      <c r="D36" s="56">
        <v>7.9816144155387514</v>
      </c>
      <c r="E36" s="56">
        <v>5.1144344659741492</v>
      </c>
      <c r="R36" t="s">
        <v>48</v>
      </c>
      <c r="S36" s="4">
        <v>-2.3415273765082456E-2</v>
      </c>
      <c r="T36" s="4">
        <v>7.9203903020846234E-2</v>
      </c>
      <c r="U36" s="4">
        <v>0.16281118179311485</v>
      </c>
      <c r="V36" s="4">
        <v>-0.34860863052007657</v>
      </c>
      <c r="W36">
        <v>4</v>
      </c>
      <c r="X36" s="87" t="s">
        <v>41</v>
      </c>
      <c r="Y36" s="88">
        <v>-2.3913269144148597E-2</v>
      </c>
      <c r="Z36" s="87" t="s">
        <v>23</v>
      </c>
      <c r="AA36" s="89">
        <v>5.6840527321376566E-2</v>
      </c>
      <c r="AB36" s="87" t="s">
        <v>37</v>
      </c>
      <c r="AC36" s="89">
        <v>0.1826056658646209</v>
      </c>
      <c r="AD36" s="87" t="s">
        <v>27</v>
      </c>
      <c r="AE36" s="89">
        <v>-5.8766050162803785E-2</v>
      </c>
      <c r="AF36" s="87" t="s">
        <v>45</v>
      </c>
      <c r="AG36" s="89">
        <v>0.19171772452696278</v>
      </c>
    </row>
    <row r="37" spans="1:43" x14ac:dyDescent="0.3">
      <c r="A37" s="53" t="s">
        <v>10</v>
      </c>
      <c r="B37" s="54">
        <v>1790909597.9023964</v>
      </c>
      <c r="C37" s="55">
        <v>-5.20801711767227</v>
      </c>
      <c r="D37" s="55">
        <v>-3.2111526882298125</v>
      </c>
      <c r="E37" s="55">
        <v>0.84057337124976428</v>
      </c>
      <c r="R37" t="s">
        <v>51</v>
      </c>
      <c r="S37" s="4">
        <v>2.0052082169864871E-2</v>
      </c>
      <c r="T37" s="4">
        <v>0.46465128676485334</v>
      </c>
      <c r="U37" s="4">
        <v>7.0243531880721966E-2</v>
      </c>
      <c r="V37" s="4">
        <v>-0.36228018639206816</v>
      </c>
      <c r="W37">
        <v>3</v>
      </c>
      <c r="X37" s="87" t="s">
        <v>25</v>
      </c>
      <c r="Y37" s="88">
        <v>-1.3408118936092506E-2</v>
      </c>
      <c r="Z37" s="87" t="s">
        <v>39</v>
      </c>
      <c r="AA37" s="89">
        <v>0.11726014755852908</v>
      </c>
      <c r="AB37" s="87" t="s">
        <v>25</v>
      </c>
      <c r="AC37" s="89">
        <v>0.27466418511507795</v>
      </c>
      <c r="AD37" s="87" t="s">
        <v>45</v>
      </c>
      <c r="AE37" s="89">
        <v>3.3221009684041736E-2</v>
      </c>
      <c r="AF37" s="87" t="s">
        <v>54</v>
      </c>
      <c r="AG37" s="89">
        <v>0.23492283702232686</v>
      </c>
      <c r="AM37" s="3"/>
    </row>
    <row r="38" spans="1:43" x14ac:dyDescent="0.3">
      <c r="A38" s="50" t="s">
        <v>11</v>
      </c>
      <c r="B38" s="51">
        <v>637094570.97488475</v>
      </c>
      <c r="C38" s="56">
        <v>-23.262044959358064</v>
      </c>
      <c r="D38" s="56">
        <v>-19.219213712439686</v>
      </c>
      <c r="E38" s="56">
        <v>-7.816018025816474</v>
      </c>
      <c r="R38" t="s">
        <v>54</v>
      </c>
      <c r="S38" s="4">
        <v>0.1420733496029607</v>
      </c>
      <c r="T38" s="4">
        <v>-0.10449499288973098</v>
      </c>
      <c r="U38" s="4">
        <v>-0.79501794213086197</v>
      </c>
      <c r="V38" s="4">
        <v>0.23492283702232686</v>
      </c>
      <c r="W38">
        <v>2</v>
      </c>
      <c r="X38" s="87" t="s">
        <v>51</v>
      </c>
      <c r="Y38" s="88">
        <v>1.8425799825827482E-3</v>
      </c>
      <c r="Z38" s="87" t="s">
        <v>45</v>
      </c>
      <c r="AA38" s="89">
        <v>0.14165390676501</v>
      </c>
      <c r="AB38" s="87" t="s">
        <v>51</v>
      </c>
      <c r="AC38" s="89">
        <v>0.46465128676485334</v>
      </c>
      <c r="AD38" s="87" t="s">
        <v>51</v>
      </c>
      <c r="AE38" s="89">
        <v>7.0243531880721966E-2</v>
      </c>
      <c r="AF38" s="87" t="s">
        <v>39</v>
      </c>
      <c r="AG38" s="89">
        <v>0.23655985677543678</v>
      </c>
    </row>
    <row r="39" spans="1:43" x14ac:dyDescent="0.3">
      <c r="A39" s="57" t="s">
        <v>43</v>
      </c>
      <c r="B39" s="58">
        <v>4059948351.4246454</v>
      </c>
      <c r="C39" s="59">
        <v>-10.822238947380269</v>
      </c>
      <c r="D39" s="59">
        <v>-7.8995114350767226</v>
      </c>
      <c r="E39" s="59">
        <v>-1.4432936051469669</v>
      </c>
      <c r="R39" s="5" t="s">
        <v>57</v>
      </c>
      <c r="S39" s="4">
        <v>2.9984241246761023E-4</v>
      </c>
      <c r="T39" s="4">
        <v>-3.4149565673721294E-2</v>
      </c>
      <c r="U39" s="4">
        <v>-0.2320380982642517</v>
      </c>
      <c r="V39" s="4">
        <v>-0.13868304446928492</v>
      </c>
      <c r="W39">
        <v>1</v>
      </c>
      <c r="X39" s="87" t="s">
        <v>48</v>
      </c>
      <c r="Y39" s="88">
        <v>1.8339224851882552E-2</v>
      </c>
      <c r="Z39" s="87" t="s">
        <v>54</v>
      </c>
      <c r="AA39" s="89">
        <v>0.1420733496029607</v>
      </c>
      <c r="AB39" s="87" t="s">
        <v>27</v>
      </c>
      <c r="AC39" s="89">
        <v>0.51956031161738814</v>
      </c>
      <c r="AD39" s="87" t="s">
        <v>48</v>
      </c>
      <c r="AE39" s="89">
        <v>0.16281118179311485</v>
      </c>
      <c r="AF39" s="87" t="s">
        <v>33</v>
      </c>
      <c r="AG39" s="89">
        <v>0.53235467819499371</v>
      </c>
    </row>
    <row r="40" spans="1:43" x14ac:dyDescent="0.3">
      <c r="S40" s="4"/>
      <c r="T40" s="4"/>
      <c r="U40" s="4"/>
      <c r="V40" s="4"/>
      <c r="Y40" s="4"/>
      <c r="AA40" s="14"/>
      <c r="AC40" s="14"/>
      <c r="AE40" s="14"/>
      <c r="AG40" s="14"/>
    </row>
    <row r="41" spans="1:43" x14ac:dyDescent="0.3">
      <c r="A41" t="s">
        <v>67</v>
      </c>
      <c r="R41" s="167" t="s">
        <v>68</v>
      </c>
      <c r="S41" s="167"/>
      <c r="T41" s="167"/>
      <c r="U41" s="167"/>
      <c r="V41" s="167"/>
      <c r="Y41" s="4"/>
      <c r="AA41" s="14"/>
      <c r="AC41" s="14"/>
      <c r="AE41" s="14"/>
      <c r="AG41" s="14"/>
    </row>
    <row r="42" spans="1:43" ht="41.4" x14ac:dyDescent="0.3">
      <c r="A42" s="47" t="s">
        <v>14</v>
      </c>
      <c r="B42" s="48" t="s">
        <v>20</v>
      </c>
      <c r="C42" s="48" t="s">
        <v>220</v>
      </c>
      <c r="D42" s="48" t="s">
        <v>21</v>
      </c>
      <c r="E42" s="49" t="s">
        <v>22</v>
      </c>
      <c r="S42" s="4" t="s">
        <v>48</v>
      </c>
      <c r="T42" s="4" t="s">
        <v>51</v>
      </c>
      <c r="U42" s="4" t="s">
        <v>44</v>
      </c>
      <c r="V42" s="4" t="s">
        <v>23</v>
      </c>
      <c r="X42" s="166" t="s">
        <v>69</v>
      </c>
      <c r="Y42" s="166"/>
      <c r="Z42" s="166"/>
      <c r="AA42" s="166"/>
      <c r="AB42" s="166" t="s">
        <v>70</v>
      </c>
      <c r="AC42" s="166"/>
      <c r="AD42" s="166"/>
      <c r="AE42" s="166"/>
      <c r="AF42" s="166" t="s">
        <v>71</v>
      </c>
      <c r="AG42" s="166"/>
      <c r="AH42" s="166"/>
      <c r="AI42" s="166"/>
      <c r="AJ42" s="166" t="s">
        <v>72</v>
      </c>
      <c r="AK42" s="166"/>
      <c r="AL42" s="166"/>
      <c r="AM42" s="166"/>
      <c r="AN42" s="166" t="s">
        <v>73</v>
      </c>
      <c r="AO42" s="166"/>
      <c r="AP42" s="166"/>
      <c r="AQ42" s="166"/>
    </row>
    <row r="43" spans="1:43" x14ac:dyDescent="0.3">
      <c r="A43" s="50" t="s">
        <v>3</v>
      </c>
      <c r="B43" s="51">
        <v>108601607.8663533</v>
      </c>
      <c r="C43" s="52">
        <v>3.3825090518668333</v>
      </c>
      <c r="D43" s="52">
        <v>1.4769276164548595</v>
      </c>
      <c r="E43" s="52">
        <v>-0.51228031285860398</v>
      </c>
      <c r="S43" s="4" t="s">
        <v>229</v>
      </c>
      <c r="T43" s="4" t="s">
        <v>230</v>
      </c>
      <c r="U43" s="4" t="s">
        <v>231</v>
      </c>
      <c r="V43" s="4" t="s">
        <v>232</v>
      </c>
      <c r="Y43" s="3" t="s">
        <v>229</v>
      </c>
      <c r="Z43" s="87" t="s">
        <v>74</v>
      </c>
      <c r="AA43" s="87" t="s">
        <v>48</v>
      </c>
      <c r="AC43" s="3" t="s">
        <v>230</v>
      </c>
      <c r="AD43" s="87" t="s">
        <v>74</v>
      </c>
      <c r="AE43" s="87" t="s">
        <v>51</v>
      </c>
      <c r="AG43" s="3" t="s">
        <v>231</v>
      </c>
      <c r="AH43" s="87" t="s">
        <v>74</v>
      </c>
      <c r="AI43" s="87" t="s">
        <v>44</v>
      </c>
      <c r="AK43" s="3" t="s">
        <v>232</v>
      </c>
      <c r="AL43" s="87" t="s">
        <v>74</v>
      </c>
      <c r="AM43" s="87" t="s">
        <v>23</v>
      </c>
      <c r="AO43" t="s">
        <v>233</v>
      </c>
      <c r="AP43" s="87" t="s">
        <v>74</v>
      </c>
      <c r="AQ43" s="87" t="s">
        <v>18</v>
      </c>
    </row>
    <row r="44" spans="1:43" x14ac:dyDescent="0.3">
      <c r="A44" s="53" t="s">
        <v>4</v>
      </c>
      <c r="B44" s="54">
        <v>550112725.68996286</v>
      </c>
      <c r="C44" s="55">
        <v>-1.6249004248957477</v>
      </c>
      <c r="D44" s="55">
        <v>0.64900418150870554</v>
      </c>
      <c r="E44" s="55">
        <v>-0.70041458613666618</v>
      </c>
      <c r="R44" t="s">
        <v>3</v>
      </c>
      <c r="S44" s="4">
        <v>-0.13894861112431489</v>
      </c>
      <c r="T44" s="4">
        <v>-0.19368561825622821</v>
      </c>
      <c r="U44" s="4">
        <v>-0.20548461093246662</v>
      </c>
      <c r="V44" s="4">
        <v>-0.14260818236692363</v>
      </c>
      <c r="W44">
        <v>10</v>
      </c>
      <c r="Y44" s="87" t="s">
        <v>43</v>
      </c>
      <c r="Z44" s="104">
        <v>-7.4650596385829382E-2</v>
      </c>
      <c r="AA44" s="105">
        <v>1.8339224851882552E-2</v>
      </c>
      <c r="AB44" s="4"/>
      <c r="AC44" s="87" t="s">
        <v>43</v>
      </c>
      <c r="AD44" s="88">
        <v>-7.4650596385829382E-2</v>
      </c>
      <c r="AE44" s="89">
        <v>1.8425799825827482E-3</v>
      </c>
      <c r="AF44" s="4"/>
      <c r="AG44" s="87" t="s">
        <v>43</v>
      </c>
      <c r="AH44" s="88">
        <v>-7.4650596385829382E-2</v>
      </c>
      <c r="AI44" s="89">
        <v>-0.24595123905682004</v>
      </c>
      <c r="AJ44" s="4"/>
      <c r="AK44" s="87" t="s">
        <v>43</v>
      </c>
      <c r="AL44" s="88">
        <v>-7.4650596385829382E-2</v>
      </c>
      <c r="AM44" s="89">
        <v>-0.10822238947380269</v>
      </c>
      <c r="AN44" s="4"/>
      <c r="AO44" s="87" t="s">
        <v>43</v>
      </c>
      <c r="AP44" s="88">
        <v>-7.4650596385829382E-2</v>
      </c>
      <c r="AQ44" s="89">
        <v>-0.10522381395202431</v>
      </c>
    </row>
    <row r="45" spans="1:43" x14ac:dyDescent="0.3">
      <c r="A45" s="50" t="s">
        <v>5</v>
      </c>
      <c r="B45" s="51">
        <v>517565246.0321455</v>
      </c>
      <c r="C45" s="56">
        <v>-0.13283131027199691</v>
      </c>
      <c r="D45" s="56">
        <v>-3.3913298790065882</v>
      </c>
      <c r="E45" s="56">
        <v>4.2941189345293562</v>
      </c>
      <c r="R45" t="s">
        <v>4</v>
      </c>
      <c r="S45" s="4">
        <v>-2.9493308186439471E-2</v>
      </c>
      <c r="T45" s="4">
        <v>-5.9928027859524891E-2</v>
      </c>
      <c r="U45" s="4">
        <v>-2.227409818296433E-2</v>
      </c>
      <c r="V45" s="4">
        <v>-7.7947726940853945E-2</v>
      </c>
      <c r="W45">
        <v>9</v>
      </c>
      <c r="X45">
        <v>6</v>
      </c>
      <c r="Y45" t="s">
        <v>8</v>
      </c>
      <c r="Z45" s="104">
        <v>-0.13868304446928492</v>
      </c>
      <c r="AA45" s="105">
        <v>-0.34860863052007657</v>
      </c>
      <c r="AB45">
        <v>6</v>
      </c>
      <c r="AC45" t="s">
        <v>8</v>
      </c>
      <c r="AD45" s="104">
        <v>-0.13868304446928492</v>
      </c>
      <c r="AE45" s="89">
        <v>-0.36228018639206816</v>
      </c>
      <c r="AF45">
        <v>9</v>
      </c>
      <c r="AG45" t="s">
        <v>11</v>
      </c>
      <c r="AH45" s="104">
        <v>-0.12396799083220976</v>
      </c>
      <c r="AI45" s="89">
        <v>-0.81299192785963537</v>
      </c>
      <c r="AJ45">
        <v>6</v>
      </c>
      <c r="AK45" t="s">
        <v>8</v>
      </c>
      <c r="AL45" s="104">
        <v>-0.13868304446928492</v>
      </c>
      <c r="AM45" s="89">
        <v>-0.56425272113991909</v>
      </c>
      <c r="AN45" s="106">
        <v>4</v>
      </c>
      <c r="AO45" t="s">
        <v>6</v>
      </c>
      <c r="AP45" s="104">
        <v>-0.2320380982642517</v>
      </c>
      <c r="AQ45" s="89">
        <v>-0.22845261866595082</v>
      </c>
    </row>
    <row r="46" spans="1:43" x14ac:dyDescent="0.3">
      <c r="A46" s="53" t="s">
        <v>6</v>
      </c>
      <c r="B46" s="54">
        <v>174102720.39790943</v>
      </c>
      <c r="C46" s="55">
        <v>-13.314383404930762</v>
      </c>
      <c r="D46" s="55">
        <v>-9.7344834011453223</v>
      </c>
      <c r="E46" s="55">
        <v>4.5103717089313822</v>
      </c>
      <c r="R46" t="s">
        <v>5</v>
      </c>
      <c r="S46" s="4">
        <v>-2.3415273765082456E-2</v>
      </c>
      <c r="T46" s="4">
        <v>2.0052082169864871E-2</v>
      </c>
      <c r="U46" s="4">
        <v>-0.23621603912297329</v>
      </c>
      <c r="V46" s="4">
        <v>5.6840527321376566E-2</v>
      </c>
      <c r="W46">
        <v>8</v>
      </c>
      <c r="X46">
        <v>1</v>
      </c>
      <c r="Y46" t="s">
        <v>3</v>
      </c>
      <c r="Z46" s="104">
        <v>-9.8882474338267468E-2</v>
      </c>
      <c r="AA46" s="105">
        <v>-0.13894861112431489</v>
      </c>
      <c r="AB46">
        <v>1</v>
      </c>
      <c r="AC46" t="s">
        <v>3</v>
      </c>
      <c r="AD46" s="104">
        <v>-9.8882474338267468E-2</v>
      </c>
      <c r="AE46" s="89">
        <v>-0.19368561825622821</v>
      </c>
      <c r="AF46">
        <v>4</v>
      </c>
      <c r="AG46" t="s">
        <v>6</v>
      </c>
      <c r="AH46" s="104">
        <v>-0.2320380982642517</v>
      </c>
      <c r="AI46" s="89">
        <v>-0.60572225645888822</v>
      </c>
      <c r="AJ46">
        <v>4</v>
      </c>
      <c r="AK46" t="s">
        <v>6</v>
      </c>
      <c r="AL46" s="104">
        <v>-0.2320380982642517</v>
      </c>
      <c r="AM46" s="89">
        <v>-0.34621304077032261</v>
      </c>
      <c r="AN46" s="106">
        <v>9</v>
      </c>
      <c r="AO46" t="s">
        <v>11</v>
      </c>
      <c r="AP46" s="104">
        <v>-0.12396799083220976</v>
      </c>
      <c r="AQ46" s="89">
        <v>-0.19029708886891464</v>
      </c>
    </row>
    <row r="47" spans="1:43" x14ac:dyDescent="0.3">
      <c r="A47" s="50" t="s">
        <v>7</v>
      </c>
      <c r="B47" s="51">
        <v>384442240.87979305</v>
      </c>
      <c r="C47" s="56">
        <v>-7.0301278228693693</v>
      </c>
      <c r="D47" s="56">
        <v>-5.3811628717383204</v>
      </c>
      <c r="E47" s="56">
        <v>-0.38451893009198157</v>
      </c>
      <c r="R47" t="s">
        <v>6</v>
      </c>
      <c r="S47" s="4">
        <v>0.16281118179311485</v>
      </c>
      <c r="T47" s="4">
        <v>7.0243531880721966E-2</v>
      </c>
      <c r="U47" s="4">
        <v>-0.60572225645888822</v>
      </c>
      <c r="V47" s="4">
        <v>-0.34621304077032261</v>
      </c>
      <c r="W47">
        <v>7</v>
      </c>
      <c r="X47">
        <v>5</v>
      </c>
      <c r="Y47" t="s">
        <v>7</v>
      </c>
      <c r="Z47" s="104">
        <v>-0.1308166994473462</v>
      </c>
      <c r="AA47" s="105">
        <v>-7.9077963681552954E-2</v>
      </c>
      <c r="AB47">
        <v>5</v>
      </c>
      <c r="AC47" t="s">
        <v>7</v>
      </c>
      <c r="AD47" s="104">
        <v>-0.1308166994473462</v>
      </c>
      <c r="AE47" s="89">
        <v>-0.14183960887266667</v>
      </c>
      <c r="AF47">
        <v>3</v>
      </c>
      <c r="AG47" t="s">
        <v>5</v>
      </c>
      <c r="AH47" s="104">
        <v>2.9984241246761023E-4</v>
      </c>
      <c r="AI47" s="89">
        <v>-0.23621603912297329</v>
      </c>
      <c r="AJ47">
        <v>5</v>
      </c>
      <c r="AK47" t="s">
        <v>7</v>
      </c>
      <c r="AL47" s="104">
        <v>-0.1308166994473462</v>
      </c>
      <c r="AM47" s="89">
        <v>-0.25809953872848124</v>
      </c>
      <c r="AN47" s="106">
        <v>5</v>
      </c>
      <c r="AO47" t="s">
        <v>7</v>
      </c>
      <c r="AP47" s="104">
        <v>-0.1308166994473462</v>
      </c>
      <c r="AQ47" s="89">
        <v>-0.15509019128580681</v>
      </c>
    </row>
    <row r="48" spans="1:43" x14ac:dyDescent="0.3">
      <c r="A48" s="53" t="s">
        <v>8</v>
      </c>
      <c r="B48" s="54">
        <v>74573111.75839825</v>
      </c>
      <c r="C48" s="55">
        <v>-19.447559095114244</v>
      </c>
      <c r="D48" s="55">
        <v>-14.324982936333974</v>
      </c>
      <c r="E48" s="55">
        <v>-24.332122248185474</v>
      </c>
      <c r="R48" t="s">
        <v>7</v>
      </c>
      <c r="S48" s="4">
        <v>-7.9077963681552954E-2</v>
      </c>
      <c r="T48" s="4">
        <v>-0.14183960887266667</v>
      </c>
      <c r="U48" s="4">
        <v>-0.17592837997944155</v>
      </c>
      <c r="V48" s="4">
        <v>-0.25809953872848124</v>
      </c>
      <c r="W48">
        <v>6</v>
      </c>
      <c r="X48">
        <v>8</v>
      </c>
      <c r="Y48" t="s">
        <v>75</v>
      </c>
      <c r="Z48" s="104">
        <v>-3.4621794277514994E-2</v>
      </c>
      <c r="AA48" s="105">
        <v>-7.1140179721111862E-2</v>
      </c>
      <c r="AB48">
        <v>2</v>
      </c>
      <c r="AC48" t="s">
        <v>4</v>
      </c>
      <c r="AD48" s="104">
        <v>-5.7342451924042311E-2</v>
      </c>
      <c r="AE48" s="89">
        <v>-5.9928027859524891E-2</v>
      </c>
      <c r="AF48">
        <v>1</v>
      </c>
      <c r="AG48" t="s">
        <v>3</v>
      </c>
      <c r="AH48" s="104">
        <v>-9.8882474338267468E-2</v>
      </c>
      <c r="AI48" s="89">
        <v>-0.20548461093246662</v>
      </c>
      <c r="AJ48">
        <v>9</v>
      </c>
      <c r="AK48" t="s">
        <v>11</v>
      </c>
      <c r="AL48" s="104">
        <v>-0.12396799083220976</v>
      </c>
      <c r="AM48" s="89">
        <v>-0.23262044959358064</v>
      </c>
      <c r="AN48" s="106">
        <v>6</v>
      </c>
      <c r="AO48" t="s">
        <v>8</v>
      </c>
      <c r="AP48" s="104">
        <v>-0.13868304446928492</v>
      </c>
      <c r="AQ48" s="89">
        <v>-0.14624663696968021</v>
      </c>
    </row>
    <row r="49" spans="1:43" x14ac:dyDescent="0.3">
      <c r="A49" s="50" t="s">
        <v>9</v>
      </c>
      <c r="B49" s="51">
        <v>367028035.74667531</v>
      </c>
      <c r="C49" s="56">
        <v>27.466418511507797</v>
      </c>
      <c r="D49" s="56">
        <v>15.430066822151179</v>
      </c>
      <c r="E49" s="56">
        <v>2.0833804643372478</v>
      </c>
      <c r="R49" t="s">
        <v>8</v>
      </c>
      <c r="S49" s="4">
        <v>-0.34860863052007657</v>
      </c>
      <c r="T49" s="4">
        <v>-0.36228018639206816</v>
      </c>
      <c r="U49" s="4">
        <v>0.10918687997404074</v>
      </c>
      <c r="V49" s="4">
        <v>-0.56425272113991909</v>
      </c>
      <c r="W49">
        <v>5</v>
      </c>
      <c r="X49">
        <v>2</v>
      </c>
      <c r="Y49" t="s">
        <v>4</v>
      </c>
      <c r="Z49" s="104">
        <v>-5.7342451924042311E-2</v>
      </c>
      <c r="AA49" s="105">
        <v>-2.9493308186439471E-2</v>
      </c>
      <c r="AB49">
        <v>9</v>
      </c>
      <c r="AC49" t="s">
        <v>11</v>
      </c>
      <c r="AD49" s="104">
        <v>-0.12396799083220976</v>
      </c>
      <c r="AE49" s="89">
        <v>-4.5176752163325166E-2</v>
      </c>
      <c r="AF49">
        <v>5</v>
      </c>
      <c r="AG49" t="s">
        <v>7</v>
      </c>
      <c r="AH49" s="104">
        <v>-0.1308166994473462</v>
      </c>
      <c r="AI49" s="89">
        <v>-0.17592837997944155</v>
      </c>
      <c r="AJ49">
        <v>1</v>
      </c>
      <c r="AK49" t="s">
        <v>3</v>
      </c>
      <c r="AL49" s="104">
        <v>-9.8882474338267468E-2</v>
      </c>
      <c r="AM49" s="89">
        <v>-0.14260818236692363</v>
      </c>
      <c r="AN49" s="106">
        <v>1</v>
      </c>
      <c r="AO49" t="s">
        <v>3</v>
      </c>
      <c r="AP49" s="104">
        <v>-9.8882474338267468E-2</v>
      </c>
      <c r="AQ49" s="89">
        <v>-0.12367362291660002</v>
      </c>
    </row>
    <row r="50" spans="1:43" x14ac:dyDescent="0.3">
      <c r="A50" s="53" t="s">
        <v>10</v>
      </c>
      <c r="B50" s="54">
        <v>2545451187.0860786</v>
      </c>
      <c r="C50" s="55">
        <v>0.32429872747534727</v>
      </c>
      <c r="D50" s="55">
        <v>1.1491380623830372</v>
      </c>
      <c r="E50" s="55">
        <v>5.3793015705507985</v>
      </c>
      <c r="R50" t="s">
        <v>9</v>
      </c>
      <c r="S50" s="4">
        <v>7.9203903020846234E-2</v>
      </c>
      <c r="T50" s="4">
        <v>0.46465128676485334</v>
      </c>
      <c r="U50" s="4">
        <v>-9.175637792196166E-2</v>
      </c>
      <c r="V50" s="4">
        <v>2.4211657306235868E-2</v>
      </c>
      <c r="W50">
        <v>4</v>
      </c>
      <c r="X50">
        <v>3</v>
      </c>
      <c r="Y50" t="s">
        <v>5</v>
      </c>
      <c r="Z50" s="104">
        <v>2.9984241246761023E-4</v>
      </c>
      <c r="AA50" s="105">
        <v>-2.3415273765082456E-2</v>
      </c>
      <c r="AB50">
        <v>8</v>
      </c>
      <c r="AC50" t="s">
        <v>75</v>
      </c>
      <c r="AD50" s="104">
        <v>-3.4621794277514994E-2</v>
      </c>
      <c r="AE50" s="89">
        <v>-2.3416828001088352E-2</v>
      </c>
      <c r="AF50">
        <v>7</v>
      </c>
      <c r="AG50" t="s">
        <v>9</v>
      </c>
      <c r="AH50" s="104">
        <v>-3.4149565673721294E-2</v>
      </c>
      <c r="AI50" s="89">
        <v>-9.175637792196166E-2</v>
      </c>
      <c r="AJ50">
        <v>2</v>
      </c>
      <c r="AK50" t="s">
        <v>4</v>
      </c>
      <c r="AL50" s="104">
        <v>-5.7342451924042311E-2</v>
      </c>
      <c r="AM50" s="89">
        <v>-7.7947726940853945E-2</v>
      </c>
      <c r="AN50" s="106">
        <v>2</v>
      </c>
      <c r="AO50" t="s">
        <v>4</v>
      </c>
      <c r="AP50" s="104">
        <v>-5.7342451924042311E-2</v>
      </c>
      <c r="AQ50" s="89">
        <v>-0.11182491111678761</v>
      </c>
    </row>
    <row r="51" spans="1:43" x14ac:dyDescent="0.3">
      <c r="A51" s="50" t="s">
        <v>11</v>
      </c>
      <c r="B51" s="51">
        <v>1179754410.8936718</v>
      </c>
      <c r="C51" s="56">
        <v>-6.9034631371584387</v>
      </c>
      <c r="D51" s="56">
        <v>-8.8723425631936017</v>
      </c>
      <c r="E51" s="56">
        <v>-1.357288868313633</v>
      </c>
      <c r="R51" s="43" t="s">
        <v>75</v>
      </c>
      <c r="S51" s="4">
        <v>-7.1140179721111862E-2</v>
      </c>
      <c r="T51" s="4">
        <v>-2.3416828001088352E-2</v>
      </c>
      <c r="U51" s="4">
        <v>-6.7151425006923282E-2</v>
      </c>
      <c r="V51" s="4">
        <v>-5.20801711767227E-2</v>
      </c>
      <c r="W51">
        <v>3</v>
      </c>
      <c r="X51">
        <v>7</v>
      </c>
      <c r="Y51" t="s">
        <v>9</v>
      </c>
      <c r="Z51" s="104">
        <v>-3.4149565673721294E-2</v>
      </c>
      <c r="AA51" s="105">
        <v>7.9203903020846234E-2</v>
      </c>
      <c r="AB51">
        <v>3</v>
      </c>
      <c r="AC51" t="s">
        <v>5</v>
      </c>
      <c r="AD51" s="104">
        <v>2.9984241246761023E-4</v>
      </c>
      <c r="AE51" s="89">
        <v>2.0052082169864871E-2</v>
      </c>
      <c r="AF51">
        <v>8</v>
      </c>
      <c r="AG51" t="s">
        <v>75</v>
      </c>
      <c r="AH51" s="104">
        <v>-3.4621794277514994E-2</v>
      </c>
      <c r="AI51" s="89">
        <v>-6.7151425006923282E-2</v>
      </c>
      <c r="AJ51">
        <v>8</v>
      </c>
      <c r="AK51" t="s">
        <v>75</v>
      </c>
      <c r="AL51" s="104">
        <v>-3.4621794277514994E-2</v>
      </c>
      <c r="AM51" s="89">
        <v>-5.20801711767227E-2</v>
      </c>
      <c r="AN51" s="106">
        <v>7</v>
      </c>
      <c r="AO51" t="s">
        <v>9</v>
      </c>
      <c r="AP51" s="104">
        <v>-3.4149565673721294E-2</v>
      </c>
      <c r="AQ51" s="89">
        <v>-5.7852754021903818E-2</v>
      </c>
    </row>
    <row r="52" spans="1:43" x14ac:dyDescent="0.3">
      <c r="A52" s="57" t="s">
        <v>43</v>
      </c>
      <c r="B52" s="58">
        <v>5901631286.3509884</v>
      </c>
      <c r="C52" s="59">
        <v>-1.3408118936092506</v>
      </c>
      <c r="D52" s="59">
        <v>-1.8081146616513721</v>
      </c>
      <c r="E52" s="59">
        <v>2.1331294842909854</v>
      </c>
      <c r="R52" t="s">
        <v>11</v>
      </c>
      <c r="S52" s="4">
        <v>0.18094993549108351</v>
      </c>
      <c r="T52" s="4">
        <v>-4.5176752163325166E-2</v>
      </c>
      <c r="U52" s="4">
        <v>-0.81299192785963537</v>
      </c>
      <c r="V52" s="4">
        <v>-0.23262044959358064</v>
      </c>
      <c r="W52">
        <v>2</v>
      </c>
      <c r="X52">
        <v>4</v>
      </c>
      <c r="Y52" t="s">
        <v>6</v>
      </c>
      <c r="Z52" s="104">
        <v>-0.2320380982642517</v>
      </c>
      <c r="AA52" s="105">
        <v>0.16281118179311485</v>
      </c>
      <c r="AB52">
        <v>4</v>
      </c>
      <c r="AC52" t="s">
        <v>6</v>
      </c>
      <c r="AD52" s="104">
        <v>-0.2320380982642517</v>
      </c>
      <c r="AE52" s="89">
        <v>7.0243531880721966E-2</v>
      </c>
      <c r="AF52">
        <v>2</v>
      </c>
      <c r="AG52" t="s">
        <v>4</v>
      </c>
      <c r="AH52" s="104">
        <v>-5.7342451924042311E-2</v>
      </c>
      <c r="AI52" s="89">
        <v>-2.227409818296433E-2</v>
      </c>
      <c r="AJ52">
        <v>7</v>
      </c>
      <c r="AK52" t="s">
        <v>9</v>
      </c>
      <c r="AL52" s="104">
        <v>-3.4149565673721294E-2</v>
      </c>
      <c r="AM52" s="89">
        <v>2.4211657306235868E-2</v>
      </c>
      <c r="AN52" s="106">
        <v>8</v>
      </c>
      <c r="AO52" t="s">
        <v>75</v>
      </c>
      <c r="AP52" s="104">
        <v>-3.4621794277514994E-2</v>
      </c>
      <c r="AQ52" s="89">
        <v>-5.3828709431715582E-2</v>
      </c>
    </row>
    <row r="53" spans="1:43" x14ac:dyDescent="0.3">
      <c r="R53" s="5" t="s">
        <v>43</v>
      </c>
      <c r="S53" s="4">
        <v>1.8339224851882552E-2</v>
      </c>
      <c r="T53" s="4">
        <v>1.8425799825827482E-3</v>
      </c>
      <c r="U53" s="4">
        <v>-0.24595123905682004</v>
      </c>
      <c r="V53" s="4">
        <v>-0.10822238947380269</v>
      </c>
      <c r="W53">
        <v>1</v>
      </c>
      <c r="X53">
        <v>9</v>
      </c>
      <c r="Y53" t="s">
        <v>11</v>
      </c>
      <c r="Z53" s="104">
        <v>-0.12396799083220976</v>
      </c>
      <c r="AA53" s="105">
        <v>0.18094993549108351</v>
      </c>
      <c r="AB53">
        <v>7</v>
      </c>
      <c r="AC53" t="s">
        <v>9</v>
      </c>
      <c r="AD53" s="104">
        <v>-3.4149565673721294E-2</v>
      </c>
      <c r="AE53" s="89">
        <v>0.46465128676485334</v>
      </c>
      <c r="AF53">
        <v>6</v>
      </c>
      <c r="AG53" t="s">
        <v>8</v>
      </c>
      <c r="AH53" s="104">
        <v>-0.13868304446928492</v>
      </c>
      <c r="AI53" s="89">
        <v>0.10918687997404074</v>
      </c>
      <c r="AJ53">
        <v>3</v>
      </c>
      <c r="AK53" t="s">
        <v>5</v>
      </c>
      <c r="AL53" s="104">
        <v>2.9984241246761023E-4</v>
      </c>
      <c r="AM53" s="89">
        <v>5.6840527321376566E-2</v>
      </c>
      <c r="AN53" s="106">
        <v>3</v>
      </c>
      <c r="AO53" t="s">
        <v>5</v>
      </c>
      <c r="AP53" s="104">
        <v>2.9984241246761023E-4</v>
      </c>
      <c r="AQ53" s="89">
        <v>-4.8585994643438157E-2</v>
      </c>
    </row>
    <row r="54" spans="1:43" x14ac:dyDescent="0.3">
      <c r="A54" t="s">
        <v>28</v>
      </c>
      <c r="R54" s="5"/>
      <c r="S54" s="4"/>
      <c r="T54" s="4"/>
      <c r="U54" s="4"/>
      <c r="V54" s="4"/>
      <c r="Y54" s="87"/>
      <c r="Z54" s="89"/>
      <c r="AA54" s="88"/>
      <c r="AC54" s="87"/>
      <c r="AD54" s="89"/>
      <c r="AE54" s="88"/>
      <c r="AG54" s="87"/>
      <c r="AH54" s="89"/>
      <c r="AI54" s="88"/>
      <c r="AK54" s="87"/>
      <c r="AL54" s="89"/>
      <c r="AM54" s="88"/>
      <c r="AN54" s="4"/>
      <c r="AO54" s="87"/>
      <c r="AP54" s="89"/>
      <c r="AQ54" s="88"/>
    </row>
    <row r="55" spans="1:43" ht="41.4" x14ac:dyDescent="0.3">
      <c r="A55" s="47" t="s">
        <v>14</v>
      </c>
      <c r="B55" s="48" t="s">
        <v>20</v>
      </c>
      <c r="C55" s="48" t="s">
        <v>220</v>
      </c>
      <c r="D55" s="48" t="s">
        <v>21</v>
      </c>
      <c r="E55" s="49" t="s">
        <v>22</v>
      </c>
      <c r="R55" s="5"/>
      <c r="S55" s="4"/>
      <c r="T55" s="4"/>
      <c r="U55" s="4"/>
      <c r="V55" s="4"/>
      <c r="Y55" s="87"/>
      <c r="Z55" s="89"/>
      <c r="AA55" s="88"/>
      <c r="AC55" s="87"/>
      <c r="AD55" s="89"/>
      <c r="AE55" s="88"/>
      <c r="AG55" s="87"/>
      <c r="AH55" s="89"/>
      <c r="AI55" s="88"/>
      <c r="AK55" s="87"/>
      <c r="AL55" s="89"/>
      <c r="AM55" s="88"/>
      <c r="AN55" s="4"/>
      <c r="AO55" s="87"/>
      <c r="AP55" s="89"/>
      <c r="AQ55" s="88"/>
    </row>
    <row r="56" spans="1:43" x14ac:dyDescent="0.3">
      <c r="A56" s="50" t="s">
        <v>3</v>
      </c>
      <c r="B56" s="51">
        <v>117927550.89593303</v>
      </c>
      <c r="C56" s="52">
        <v>-9.9250365102012452</v>
      </c>
      <c r="D56" s="52">
        <v>-8.2574258982389672</v>
      </c>
      <c r="E56" s="52">
        <v>0.52748072175565763</v>
      </c>
      <c r="S56" t="s">
        <v>76</v>
      </c>
      <c r="U56" t="s">
        <v>77</v>
      </c>
      <c r="W56" t="s">
        <v>78</v>
      </c>
      <c r="Y56" t="s">
        <v>79</v>
      </c>
      <c r="AA56" t="s">
        <v>80</v>
      </c>
      <c r="AC56" t="s">
        <v>81</v>
      </c>
      <c r="AE56" t="s">
        <v>82</v>
      </c>
      <c r="AG56" t="s">
        <v>83</v>
      </c>
      <c r="AI56" t="s">
        <v>84</v>
      </c>
      <c r="AK56" t="s">
        <v>85</v>
      </c>
    </row>
    <row r="57" spans="1:43" x14ac:dyDescent="0.3">
      <c r="A57" s="53" t="s">
        <v>4</v>
      </c>
      <c r="B57" s="54">
        <v>715963853.05644584</v>
      </c>
      <c r="C57" s="55">
        <v>-0.93498246705409072</v>
      </c>
      <c r="D57" s="55">
        <v>1.0558355364169492</v>
      </c>
      <c r="E57" s="55">
        <v>1.5257382894977578</v>
      </c>
      <c r="S57">
        <v>154</v>
      </c>
      <c r="T57">
        <v>190</v>
      </c>
      <c r="U57">
        <v>155</v>
      </c>
      <c r="V57">
        <v>191</v>
      </c>
      <c r="W57">
        <v>156</v>
      </c>
      <c r="X57">
        <v>192</v>
      </c>
      <c r="Y57">
        <v>157</v>
      </c>
      <c r="Z57">
        <v>193</v>
      </c>
      <c r="AA57">
        <v>158</v>
      </c>
      <c r="AB57">
        <v>194</v>
      </c>
      <c r="AC57">
        <v>159</v>
      </c>
      <c r="AD57">
        <v>195</v>
      </c>
      <c r="AE57">
        <v>160</v>
      </c>
      <c r="AF57">
        <v>196</v>
      </c>
      <c r="AG57">
        <v>161</v>
      </c>
      <c r="AH57">
        <v>197</v>
      </c>
      <c r="AI57">
        <v>162</v>
      </c>
      <c r="AJ57">
        <v>198</v>
      </c>
      <c r="AK57">
        <v>163</v>
      </c>
      <c r="AL57">
        <v>199</v>
      </c>
    </row>
    <row r="58" spans="1:43" x14ac:dyDescent="0.3">
      <c r="A58" s="50" t="s">
        <v>5</v>
      </c>
      <c r="B58" s="51">
        <v>522517671.75668573</v>
      </c>
      <c r="C58" s="56">
        <v>4.387808023479467</v>
      </c>
      <c r="D58" s="56">
        <v>4.8429469007109205</v>
      </c>
      <c r="E58" s="56">
        <v>10.469600732189853</v>
      </c>
      <c r="S58" s="171" t="s">
        <v>86</v>
      </c>
      <c r="T58" s="171"/>
      <c r="U58" s="171" t="s">
        <v>87</v>
      </c>
      <c r="V58" s="171"/>
      <c r="W58" s="171" t="s">
        <v>88</v>
      </c>
      <c r="X58" s="171"/>
      <c r="Y58" s="171" t="s">
        <v>89</v>
      </c>
      <c r="Z58" s="171"/>
      <c r="AA58" s="171" t="s">
        <v>90</v>
      </c>
      <c r="AB58" s="171"/>
      <c r="AC58" s="171" t="s">
        <v>91</v>
      </c>
      <c r="AD58" s="171"/>
      <c r="AE58" s="171" t="s">
        <v>92</v>
      </c>
      <c r="AF58" s="171"/>
      <c r="AG58" s="171" t="s">
        <v>93</v>
      </c>
      <c r="AH58" s="171"/>
      <c r="AI58" s="171" t="s">
        <v>94</v>
      </c>
      <c r="AJ58" s="171"/>
      <c r="AK58" s="171" t="s">
        <v>95</v>
      </c>
      <c r="AL58" s="171"/>
    </row>
    <row r="59" spans="1:43" x14ac:dyDescent="0.3">
      <c r="A59" s="53" t="s">
        <v>6</v>
      </c>
      <c r="B59" s="54">
        <v>715634762.53630376</v>
      </c>
      <c r="C59" s="55">
        <v>-5.8766050162803785</v>
      </c>
      <c r="D59" s="55">
        <v>-4.7249296299160086</v>
      </c>
      <c r="E59" s="55">
        <v>-2.6355544073061843</v>
      </c>
      <c r="S59" t="s">
        <v>96</v>
      </c>
      <c r="T59" t="s">
        <v>97</v>
      </c>
      <c r="U59" t="s">
        <v>96</v>
      </c>
      <c r="V59" t="s">
        <v>97</v>
      </c>
      <c r="W59" t="s">
        <v>96</v>
      </c>
      <c r="X59" t="s">
        <v>97</v>
      </c>
      <c r="Y59" t="s">
        <v>96</v>
      </c>
      <c r="Z59" t="s">
        <v>97</v>
      </c>
      <c r="AA59" t="s">
        <v>96</v>
      </c>
      <c r="AB59" t="s">
        <v>97</v>
      </c>
      <c r="AC59" t="s">
        <v>96</v>
      </c>
      <c r="AD59" t="s">
        <v>97</v>
      </c>
      <c r="AE59" t="s">
        <v>96</v>
      </c>
      <c r="AF59" t="s">
        <v>97</v>
      </c>
      <c r="AG59" t="s">
        <v>96</v>
      </c>
      <c r="AH59" t="s">
        <v>97</v>
      </c>
      <c r="AI59" t="s">
        <v>96</v>
      </c>
      <c r="AJ59" t="s">
        <v>97</v>
      </c>
      <c r="AK59" t="s">
        <v>96</v>
      </c>
      <c r="AL59" t="s">
        <v>97</v>
      </c>
    </row>
    <row r="60" spans="1:43" x14ac:dyDescent="0.3">
      <c r="A60" s="50" t="s">
        <v>7</v>
      </c>
      <c r="B60" s="51">
        <v>568408743.40639365</v>
      </c>
      <c r="C60" s="56">
        <v>-19.347273683813881</v>
      </c>
      <c r="D60" s="56">
        <v>-16.916461138368611</v>
      </c>
      <c r="E60" s="56">
        <v>-4.0640598469943061</v>
      </c>
      <c r="R60" s="2">
        <v>45717</v>
      </c>
      <c r="S60" s="3">
        <v>3.6640763402719045E-2</v>
      </c>
      <c r="T60" s="3">
        <v>0.15222323159564466</v>
      </c>
      <c r="U60" s="3">
        <v>4.5092719509271406E-2</v>
      </c>
      <c r="V60" s="3">
        <v>0.15535050563923836</v>
      </c>
      <c r="W60" s="3">
        <v>0.12389985295178141</v>
      </c>
      <c r="X60" s="3">
        <v>0.11479441929416478</v>
      </c>
      <c r="Y60" s="3">
        <v>6.812612052713618E-2</v>
      </c>
      <c r="Z60" s="3">
        <v>8.1153230803172383E-2</v>
      </c>
      <c r="AA60" s="3">
        <v>7.3570234676385127E-2</v>
      </c>
      <c r="AB60" s="3">
        <v>7.157263710924977E-2</v>
      </c>
      <c r="AC60" s="3">
        <v>5.9169016333349145E-2</v>
      </c>
      <c r="AD60" s="3">
        <v>0.11936956787186581</v>
      </c>
      <c r="AE60" s="3">
        <v>0.11199781893431204</v>
      </c>
      <c r="AF60" s="3">
        <v>0.12156180713540277</v>
      </c>
      <c r="AG60" s="3">
        <v>0.1138543230308664</v>
      </c>
      <c r="AH60" s="3">
        <v>7.6432052022323393E-2</v>
      </c>
      <c r="AI60" s="3">
        <v>9.3485565837788664E-2</v>
      </c>
      <c r="AJ60" s="3">
        <v>8.2189450175111478E-2</v>
      </c>
      <c r="AK60" s="3">
        <v>9.3440850536889108E-2</v>
      </c>
      <c r="AL60" s="3">
        <v>9.5588830897055832E-2</v>
      </c>
    </row>
    <row r="61" spans="1:43" x14ac:dyDescent="0.3">
      <c r="A61" s="53" t="s">
        <v>8</v>
      </c>
      <c r="B61" s="54">
        <v>84493448.440586701</v>
      </c>
      <c r="C61" s="55">
        <v>7.568105577980111</v>
      </c>
      <c r="D61" s="55">
        <v>8.9912598297696711</v>
      </c>
      <c r="E61" s="55">
        <v>6.2350683906214455</v>
      </c>
      <c r="R61" s="2">
        <v>45748</v>
      </c>
      <c r="S61" s="3">
        <v>1.3149813356292395E-2</v>
      </c>
      <c r="T61" s="3">
        <v>0.13789265671875173</v>
      </c>
      <c r="U61" s="3">
        <v>-3.6748936894197337E-2</v>
      </c>
      <c r="V61" s="3">
        <v>0.12695342371907148</v>
      </c>
      <c r="W61" s="3">
        <v>-4.567819628719183E-2</v>
      </c>
      <c r="X61" s="3">
        <v>0.10619364990907232</v>
      </c>
      <c r="Y61" s="3">
        <v>-1.095942569853392E-2</v>
      </c>
      <c r="Z61" s="3">
        <v>9.4990353767506974E-2</v>
      </c>
      <c r="AA61" s="3">
        <v>-5.2447135760462005E-2</v>
      </c>
      <c r="AB61" s="3">
        <v>5.8173327855052248E-2</v>
      </c>
      <c r="AC61" s="3">
        <v>3.766926282466887E-3</v>
      </c>
      <c r="AD61" s="3">
        <v>0.11343890489194486</v>
      </c>
      <c r="AE61" s="3">
        <v>9.0711373814503338E-2</v>
      </c>
      <c r="AF61" s="3">
        <v>0.13341127253898866</v>
      </c>
      <c r="AG61" s="3">
        <v>1.6768179860985333E-2</v>
      </c>
      <c r="AH61" s="3">
        <v>9.0119413994339759E-2</v>
      </c>
      <c r="AI61" s="3">
        <v>-3.4540416386408701E-2</v>
      </c>
      <c r="AJ61" s="3">
        <v>8.2568405848590709E-2</v>
      </c>
      <c r="AK61" s="3">
        <v>-7.4567732998092051E-3</v>
      </c>
      <c r="AL61" s="3">
        <v>9.6821144770137035E-2</v>
      </c>
    </row>
    <row r="62" spans="1:43" x14ac:dyDescent="0.3">
      <c r="A62" s="50" t="s">
        <v>9</v>
      </c>
      <c r="B62" s="51">
        <v>209399102.90036845</v>
      </c>
      <c r="C62" s="56">
        <v>51.956031161738814</v>
      </c>
      <c r="D62" s="56">
        <v>52.353257623662365</v>
      </c>
      <c r="E62" s="56">
        <v>47.442131796595241</v>
      </c>
      <c r="R62" s="2">
        <v>45778</v>
      </c>
      <c r="S62" s="3">
        <v>3.0126025818777658E-2</v>
      </c>
      <c r="T62" s="3">
        <v>0.14095117780353861</v>
      </c>
      <c r="U62" s="3">
        <v>4.100206110775817E-2</v>
      </c>
      <c r="V62" s="3">
        <v>0.11782217139760442</v>
      </c>
      <c r="W62" s="3">
        <v>0.10425623862772393</v>
      </c>
      <c r="X62" s="3">
        <v>0.10684812955545953</v>
      </c>
      <c r="Y62" s="3">
        <v>5.4248791555910669E-2</v>
      </c>
      <c r="Z62" s="3">
        <v>9.7240559744704358E-2</v>
      </c>
      <c r="AA62" s="3">
        <v>5.2314523731755047E-2</v>
      </c>
      <c r="AB62" s="3">
        <v>6.2714301494285252E-2</v>
      </c>
      <c r="AC62" s="3">
        <v>2.1477987852977831E-2</v>
      </c>
      <c r="AD62" s="3">
        <v>0.11370478814906115</v>
      </c>
      <c r="AE62" s="3">
        <v>0.11514813762965126</v>
      </c>
      <c r="AF62" s="3">
        <v>0.14055796279577093</v>
      </c>
      <c r="AG62" s="3">
        <v>-1.7008385048098651E-2</v>
      </c>
      <c r="AH62" s="3">
        <v>8.2747878540727626E-2</v>
      </c>
      <c r="AI62" s="3">
        <v>3.843954374797276E-2</v>
      </c>
      <c r="AJ62" s="3">
        <v>8.6473842701373815E-2</v>
      </c>
      <c r="AK62" s="3">
        <v>3.2387193649030532E-2</v>
      </c>
      <c r="AL62" s="3">
        <v>9.5244050800781466E-2</v>
      </c>
    </row>
    <row r="63" spans="1:43" x14ac:dyDescent="0.3">
      <c r="A63" s="53" t="s">
        <v>10</v>
      </c>
      <c r="B63" s="54">
        <v>2404503285.7443333</v>
      </c>
      <c r="C63" s="55">
        <v>-3.5517460395386724</v>
      </c>
      <c r="D63" s="55">
        <v>-3.5379442059682242</v>
      </c>
      <c r="E63" s="55">
        <v>2.554791309838933</v>
      </c>
      <c r="R63" s="2">
        <v>45809</v>
      </c>
      <c r="S63" s="3">
        <v>-6.9495370960624081E-2</v>
      </c>
      <c r="T63" s="3">
        <v>0.13303806714916044</v>
      </c>
      <c r="U63" s="3">
        <v>-2.4937782969857158E-2</v>
      </c>
      <c r="V63" s="3">
        <v>0.10444675899210476</v>
      </c>
      <c r="W63" s="3">
        <v>-4.4976313098759046E-2</v>
      </c>
      <c r="X63" s="3">
        <v>0.10438945917373976</v>
      </c>
      <c r="Y63" s="3">
        <v>-1.6315681905130108E-2</v>
      </c>
      <c r="Z63" s="3">
        <v>9.6256510139210771E-2</v>
      </c>
      <c r="AA63" s="3">
        <v>-5.9339873971247625E-2</v>
      </c>
      <c r="AB63" s="3">
        <v>6.0026635177934606E-2</v>
      </c>
      <c r="AC63" s="3">
        <v>-0.11291194892190914</v>
      </c>
      <c r="AD63" s="3">
        <v>8.9598786502302019E-2</v>
      </c>
      <c r="AE63" s="3">
        <v>4.4221529808529114E-2</v>
      </c>
      <c r="AF63" s="3">
        <v>0.15201793266910935</v>
      </c>
      <c r="AG63" s="3">
        <v>-5.6078421753191221E-2</v>
      </c>
      <c r="AH63" s="3">
        <v>7.893475982700604E-2</v>
      </c>
      <c r="AI63" s="3">
        <v>-8.1130854711502498E-2</v>
      </c>
      <c r="AJ63" s="3">
        <v>8.2518946534211102E-2</v>
      </c>
      <c r="AK63" s="3">
        <v>-4.6981411542253215E-2</v>
      </c>
      <c r="AL63" s="3">
        <v>9.1524184598347436E-2</v>
      </c>
    </row>
    <row r="64" spans="1:43" x14ac:dyDescent="0.3">
      <c r="A64" s="50" t="s">
        <v>11</v>
      </c>
      <c r="B64" s="51">
        <v>1207285023.0014055</v>
      </c>
      <c r="C64" s="56">
        <v>-10.243500765880842</v>
      </c>
      <c r="D64" s="56">
        <v>-9.2251468505011651</v>
      </c>
      <c r="E64" s="56">
        <v>-2.3558307797394651</v>
      </c>
      <c r="R64" s="2">
        <v>45839</v>
      </c>
      <c r="S64" s="3">
        <v>6.1873322895048766E-2</v>
      </c>
      <c r="T64" s="3">
        <v>0.11458634409593005</v>
      </c>
      <c r="U64" s="3">
        <v>9.5966912447155162E-2</v>
      </c>
      <c r="V64" s="3">
        <v>9.2849876629249595E-2</v>
      </c>
      <c r="W64" s="3">
        <v>-3.0412341976404633E-3</v>
      </c>
      <c r="X64" s="3">
        <v>0.10064154211560217</v>
      </c>
      <c r="Y64" s="3">
        <v>4.272948036658919E-2</v>
      </c>
      <c r="Z64" s="3">
        <v>8.7476293128750049E-2</v>
      </c>
      <c r="AA64" s="3">
        <v>7.5457494964903171E-2</v>
      </c>
      <c r="AB64" s="3">
        <v>5.1712539838257854E-2</v>
      </c>
      <c r="AC64" s="3">
        <v>0.13261540778627512</v>
      </c>
      <c r="AD64" s="3">
        <v>7.2700653694322881E-2</v>
      </c>
      <c r="AE64" s="3">
        <v>-0.12018529176972614</v>
      </c>
      <c r="AF64" s="3">
        <v>0.14090015509758591</v>
      </c>
      <c r="AG64" s="3">
        <v>2.132969622872749E-2</v>
      </c>
      <c r="AH64" s="3">
        <v>7.7553628733020297E-2</v>
      </c>
      <c r="AI64" s="3">
        <v>2.3334213882546528E-2</v>
      </c>
      <c r="AJ64" s="3">
        <v>7.6178375738380044E-2</v>
      </c>
      <c r="AK64" s="3">
        <v>2.3017726504293901E-2</v>
      </c>
      <c r="AL64" s="3">
        <v>8.543562673341687E-2</v>
      </c>
    </row>
    <row r="65" spans="1:38" x14ac:dyDescent="0.3">
      <c r="A65" s="57" t="s">
        <v>43</v>
      </c>
      <c r="B65" s="58">
        <v>6546133441.7384558</v>
      </c>
      <c r="C65" s="59">
        <v>-4.7660813961828747</v>
      </c>
      <c r="D65" s="59">
        <v>-3.9141596610039908</v>
      </c>
      <c r="E65" s="59">
        <v>1.8312925398787927</v>
      </c>
      <c r="R65" s="2">
        <v>45870</v>
      </c>
      <c r="S65" s="3">
        <v>-5.2195688117413597E-2</v>
      </c>
      <c r="T65" s="3">
        <v>9.4350446156568291E-2</v>
      </c>
      <c r="U65" s="3">
        <v>2.9658205541582827E-3</v>
      </c>
      <c r="V65" s="3">
        <v>8.6441008239368067E-2</v>
      </c>
      <c r="W65" s="3">
        <v>3.7810368278782924E-2</v>
      </c>
      <c r="X65" s="3">
        <v>9.2693475169752126E-2</v>
      </c>
      <c r="Y65" s="3">
        <v>-0.13261161636419183</v>
      </c>
      <c r="Z65" s="3">
        <v>8.3312962699465976E-2</v>
      </c>
      <c r="AA65" s="3">
        <v>-2.9161718766219313E-2</v>
      </c>
      <c r="AB65" s="3">
        <v>4.2804507078436638E-2</v>
      </c>
      <c r="AC65" s="3">
        <v>-6.6142873563821758E-2</v>
      </c>
      <c r="AD65" s="3">
        <v>5.9219401076926248E-2</v>
      </c>
      <c r="AE65" s="3">
        <v>8.5048772409885842E-3</v>
      </c>
      <c r="AF65" s="3">
        <v>0.12803202952167747</v>
      </c>
      <c r="AG65" s="3">
        <v>2.3552334313417411E-2</v>
      </c>
      <c r="AH65" s="3">
        <v>7.0179101874024985E-2</v>
      </c>
      <c r="AI65" s="3">
        <v>3.8978720222615504E-3</v>
      </c>
      <c r="AJ65" s="3">
        <v>6.5788589855140245E-2</v>
      </c>
      <c r="AK65" s="3">
        <v>-2.3433827666019535E-4</v>
      </c>
      <c r="AL65" s="3">
        <v>7.6800820523944546E-2</v>
      </c>
    </row>
    <row r="66" spans="1:38" x14ac:dyDescent="0.3">
      <c r="R66" s="2">
        <v>45901</v>
      </c>
      <c r="S66" s="3">
        <v>1.5773961018671123E-2</v>
      </c>
      <c r="T66" s="3">
        <v>8.035460254200788E-2</v>
      </c>
      <c r="U66" s="3">
        <v>-3.2095903484008259E-2</v>
      </c>
      <c r="V66" s="3">
        <v>7.219358721403224E-2</v>
      </c>
      <c r="W66" s="3">
        <v>-2.4773548499476106E-2</v>
      </c>
      <c r="X66" s="3">
        <v>8.8030193074994934E-2</v>
      </c>
      <c r="Y66" s="3">
        <v>-3.6544405314313022E-2</v>
      </c>
      <c r="Z66" s="3">
        <v>7.4680160022757791E-2</v>
      </c>
      <c r="AA66" s="3">
        <v>1.0818958939547096E-2</v>
      </c>
      <c r="AB66" s="3">
        <v>3.5756960539248261E-2</v>
      </c>
      <c r="AC66" s="3">
        <v>-3.8895534477845439E-2</v>
      </c>
      <c r="AD66" s="3">
        <v>3.2464685909204816E-2</v>
      </c>
      <c r="AE66" s="3">
        <v>-8.3293590613649826E-2</v>
      </c>
      <c r="AF66" s="3">
        <v>0.12155852288830071</v>
      </c>
      <c r="AG66" s="3">
        <v>-5.0812398146129922E-2</v>
      </c>
      <c r="AH66" s="3">
        <v>6.7405002018444682E-2</v>
      </c>
      <c r="AI66" s="3">
        <v>1.4476505496334724E-3</v>
      </c>
      <c r="AJ66" s="3">
        <v>6.1018883087640141E-2</v>
      </c>
      <c r="AK66" s="3">
        <v>-3.1248750281246851E-2</v>
      </c>
      <c r="AL66" s="3">
        <v>7.0582145564935139E-2</v>
      </c>
    </row>
    <row r="67" spans="1:38" x14ac:dyDescent="0.3">
      <c r="A67" t="s">
        <v>30</v>
      </c>
      <c r="R67" s="2">
        <v>45931</v>
      </c>
      <c r="S67" s="3">
        <v>3.8089132057520292E-2</v>
      </c>
      <c r="T67" s="3">
        <v>6.2913842592646541E-2</v>
      </c>
      <c r="U67" s="3">
        <v>4.8948700594694694E-2</v>
      </c>
      <c r="V67" s="3">
        <v>5.4981080963592222E-2</v>
      </c>
      <c r="W67" s="3">
        <v>3.7262364256930747E-2</v>
      </c>
      <c r="X67" s="3">
        <v>8.2549905160963055E-2</v>
      </c>
      <c r="Y67" s="3">
        <v>9.0331737462066686E-2</v>
      </c>
      <c r="Z67" s="3">
        <v>5.7714008326698929E-2</v>
      </c>
      <c r="AA67" s="3">
        <v>3.1948357544310468E-2</v>
      </c>
      <c r="AB67" s="3">
        <v>1.9752722939899048E-2</v>
      </c>
      <c r="AC67" s="3">
        <v>2.0208979424384266E-2</v>
      </c>
      <c r="AD67" s="3">
        <v>-1.3806767529638275E-3</v>
      </c>
      <c r="AE67" s="3">
        <v>4.8436444999053307E-2</v>
      </c>
      <c r="AF67" s="3">
        <v>0.11468801268620532</v>
      </c>
      <c r="AG67" s="3">
        <v>5.0753390561790512E-2</v>
      </c>
      <c r="AH67" s="3">
        <v>6.0044106465403146E-2</v>
      </c>
      <c r="AI67" s="3">
        <v>5.9866636953681551E-2</v>
      </c>
      <c r="AJ67" s="3">
        <v>5.3045335096695734E-2</v>
      </c>
      <c r="AK67" s="3">
        <v>5.0626084142950889E-2</v>
      </c>
      <c r="AL67" s="3">
        <v>6.0249771657796547E-2</v>
      </c>
    </row>
    <row r="68" spans="1:38" ht="41.4" x14ac:dyDescent="0.3">
      <c r="A68" s="47" t="s">
        <v>14</v>
      </c>
      <c r="B68" s="48" t="s">
        <v>20</v>
      </c>
      <c r="C68" s="48" t="s">
        <v>220</v>
      </c>
      <c r="D68" s="48" t="s">
        <v>21</v>
      </c>
      <c r="E68" s="49" t="s">
        <v>22</v>
      </c>
      <c r="R68" s="2">
        <v>45962</v>
      </c>
      <c r="S68" s="3">
        <v>-8.2032830044879268E-2</v>
      </c>
      <c r="T68" s="3">
        <v>5.3034749239408985E-2</v>
      </c>
      <c r="U68" s="3">
        <v>-6.7796126459914063E-2</v>
      </c>
      <c r="V68" s="3">
        <v>4.7465595912933978E-2</v>
      </c>
      <c r="W68" s="3">
        <v>6.9873547215544729E-2</v>
      </c>
      <c r="X68" s="3">
        <v>7.8352370943020277E-2</v>
      </c>
      <c r="Y68" s="3">
        <v>0.15210585120197595</v>
      </c>
      <c r="Z68" s="3">
        <v>3.4371638425643836E-2</v>
      </c>
      <c r="AA68" s="3">
        <v>-6.8887883888793966E-2</v>
      </c>
      <c r="AB68" s="3">
        <v>8.6199453019779604E-3</v>
      </c>
      <c r="AC68" s="3">
        <v>0.23227794912072164</v>
      </c>
      <c r="AD68" s="3">
        <v>-1.0451541066522685E-2</v>
      </c>
      <c r="AE68" s="3">
        <v>0.17936616547983775</v>
      </c>
      <c r="AF68" s="3">
        <v>9.6569860972043342E-2</v>
      </c>
      <c r="AG68" s="3">
        <v>1.6046144221705694E-2</v>
      </c>
      <c r="AH68" s="3">
        <v>4.9385477374588538E-2</v>
      </c>
      <c r="AI68" s="3">
        <v>-4.2000455438783613E-2</v>
      </c>
      <c r="AJ68" s="3">
        <v>4.1912677469757798E-2</v>
      </c>
      <c r="AK68" s="3">
        <v>1.3057674461457003E-2</v>
      </c>
      <c r="AL68" s="3">
        <v>4.9162348907871412E-2</v>
      </c>
    </row>
    <row r="69" spans="1:38" x14ac:dyDescent="0.3">
      <c r="A69" s="50" t="s">
        <v>3</v>
      </c>
      <c r="B69" s="51">
        <v>492442385.07603496</v>
      </c>
      <c r="C69" s="52">
        <v>-5.2437179743561106</v>
      </c>
      <c r="D69" s="52">
        <v>-3.2080960152039206</v>
      </c>
      <c r="E69" s="52">
        <v>1.4419685179448472</v>
      </c>
      <c r="R69" s="2">
        <v>45992</v>
      </c>
      <c r="S69" s="3">
        <v>-5.2078195330295118E-3</v>
      </c>
      <c r="T69" s="3">
        <v>4.7001691492324138E-2</v>
      </c>
      <c r="U69" s="3">
        <v>-2.2719371549617673E-4</v>
      </c>
      <c r="V69" s="3">
        <v>4.771829334391553E-2</v>
      </c>
      <c r="W69" s="3">
        <v>6.6716017736798694E-3</v>
      </c>
      <c r="X69" s="3">
        <v>7.4504220991271852E-2</v>
      </c>
      <c r="Y69" s="3">
        <v>-1.5080817440159544E-3</v>
      </c>
      <c r="Z69" s="3">
        <v>1.0716698658857604E-2</v>
      </c>
      <c r="AA69" s="3">
        <v>-0.11088226694163372</v>
      </c>
      <c r="AB69" s="3">
        <v>3.8092183290883153E-3</v>
      </c>
      <c r="AC69" s="3">
        <v>-6.3900565468045789E-3</v>
      </c>
      <c r="AD69" s="3">
        <v>-2.2555344258800791E-2</v>
      </c>
      <c r="AE69" s="3">
        <v>0.38328163734270815</v>
      </c>
      <c r="AF69" s="3">
        <v>7.668835140530228E-2</v>
      </c>
      <c r="AG69" s="3">
        <v>0.12138779493228813</v>
      </c>
      <c r="AH69" s="3">
        <v>4.1734752369337436E-2</v>
      </c>
      <c r="AI69" s="3">
        <v>2.151741825855602E-2</v>
      </c>
      <c r="AJ69" s="3">
        <v>3.0905604201684422E-2</v>
      </c>
      <c r="AK69" s="3">
        <v>6.9691096811919095E-2</v>
      </c>
      <c r="AL69" s="3">
        <v>4.0437725871068864E-2</v>
      </c>
    </row>
    <row r="70" spans="1:38" x14ac:dyDescent="0.3">
      <c r="A70" s="53" t="s">
        <v>4</v>
      </c>
      <c r="B70" s="54">
        <v>1968409638.1682122</v>
      </c>
      <c r="C70" s="55">
        <v>-2.2655379233747497</v>
      </c>
      <c r="D70" s="55">
        <v>2.6068310265404016</v>
      </c>
      <c r="E70" s="55">
        <v>7.3440210455901545</v>
      </c>
      <c r="R70" s="2">
        <v>46023</v>
      </c>
      <c r="S70" s="3">
        <v>6.9606552162506663E-3</v>
      </c>
      <c r="T70" s="3">
        <v>3.1012717598556172E-2</v>
      </c>
      <c r="U70" s="3">
        <v>-5.0095951872380473E-2</v>
      </c>
      <c r="V70" s="3">
        <v>4.1862670259046331E-2</v>
      </c>
      <c r="W70" s="3">
        <v>-0.14410167436117383</v>
      </c>
      <c r="X70" s="3">
        <v>6.9813571582317158E-2</v>
      </c>
      <c r="Y70" s="3">
        <v>-0.23942625877275248</v>
      </c>
      <c r="Z70" s="3">
        <v>-7.8898297123930483E-3</v>
      </c>
      <c r="AA70" s="3">
        <v>2.0947958732646876E-2</v>
      </c>
      <c r="AB70" s="3">
        <v>-7.8795567505013375E-3</v>
      </c>
      <c r="AC70" s="3">
        <v>-0.28634273553474643</v>
      </c>
      <c r="AD70" s="3">
        <v>-2.9896476059990129E-2</v>
      </c>
      <c r="AE70" s="3">
        <v>-0.45602057050967404</v>
      </c>
      <c r="AF70" s="3">
        <v>7.0682162804314386E-2</v>
      </c>
      <c r="AG70" s="3">
        <v>-0.18175018751992777</v>
      </c>
      <c r="AH70" s="3">
        <v>3.2621987445391021E-2</v>
      </c>
      <c r="AI70" s="3">
        <v>-0.1263553967027693</v>
      </c>
      <c r="AJ70" s="3">
        <v>1.4216044725552823E-2</v>
      </c>
      <c r="AK70" s="3">
        <v>-0.17293679637935022</v>
      </c>
      <c r="AL70" s="3">
        <v>2.9978113920757332E-2</v>
      </c>
    </row>
    <row r="71" spans="1:38" x14ac:dyDescent="0.3">
      <c r="A71" s="50" t="s">
        <v>5</v>
      </c>
      <c r="B71" s="51">
        <v>1085005836.8422754</v>
      </c>
      <c r="C71" s="56">
        <v>3.2512456586602401</v>
      </c>
      <c r="D71" s="56">
        <v>5.1003294570283408</v>
      </c>
      <c r="E71" s="56">
        <v>9.936545794647266</v>
      </c>
      <c r="R71" s="2">
        <v>46054</v>
      </c>
      <c r="S71" s="3">
        <v>-8.2775887920525926E-2</v>
      </c>
      <c r="T71" s="3">
        <v>1.0998037360931079E-2</v>
      </c>
      <c r="U71" s="3">
        <v>-6.6286586784216728E-2</v>
      </c>
      <c r="V71" s="3">
        <v>2.6898461991329281E-2</v>
      </c>
      <c r="W71" s="3">
        <v>-8.3374369300144191E-2</v>
      </c>
      <c r="X71" s="3">
        <v>6.3940053135656205E-2</v>
      </c>
      <c r="Y71" s="3">
        <v>-0.15676175196571274</v>
      </c>
      <c r="Z71" s="3">
        <v>-3.4476629185971164E-2</v>
      </c>
      <c r="AA71" s="3">
        <v>-6.2302362045902338E-2</v>
      </c>
      <c r="AB71" s="3">
        <v>-2.3446823156812013E-2</v>
      </c>
      <c r="AC71" s="3">
        <v>-1.3420314529552169E-2</v>
      </c>
      <c r="AD71" s="3">
        <v>-4.4864722401847246E-2</v>
      </c>
      <c r="AE71" s="3">
        <v>-9.6376443024241421E-2</v>
      </c>
      <c r="AF71" s="3">
        <v>5.5584076984053432E-2</v>
      </c>
      <c r="AG71" s="3">
        <v>-5.4900833439945451E-2</v>
      </c>
      <c r="AH71" s="3">
        <v>2.5888198008583885E-2</v>
      </c>
      <c r="AI71" s="3">
        <v>-6.7163443347474483E-2</v>
      </c>
      <c r="AJ71" s="3">
        <v>-1.8885885142277958E-3</v>
      </c>
      <c r="AK71" s="3">
        <v>-7.1153470307125155E-2</v>
      </c>
      <c r="AL71" s="3">
        <v>1.7545582189369302E-2</v>
      </c>
    </row>
    <row r="72" spans="1:38" x14ac:dyDescent="0.3">
      <c r="A72" s="53" t="s">
        <v>6</v>
      </c>
      <c r="B72" s="54">
        <v>292085292.78161675</v>
      </c>
      <c r="C72" s="55">
        <v>-27.315070923811824</v>
      </c>
      <c r="D72" s="55">
        <v>-20.567374139542171</v>
      </c>
      <c r="E72" s="55">
        <v>-5.8490894959545177</v>
      </c>
    </row>
    <row r="73" spans="1:38" x14ac:dyDescent="0.3">
      <c r="A73" s="50" t="s">
        <v>7</v>
      </c>
      <c r="B73" s="51">
        <v>751519268.37786508</v>
      </c>
      <c r="C73" s="56">
        <v>-23.275678060800043</v>
      </c>
      <c r="D73" s="56">
        <v>-21.012862219410479</v>
      </c>
      <c r="E73" s="56">
        <v>-9.0400457943995089</v>
      </c>
    </row>
    <row r="74" spans="1:38" x14ac:dyDescent="0.3">
      <c r="A74" s="53" t="s">
        <v>8</v>
      </c>
      <c r="B74" s="54">
        <v>229644068.70190874</v>
      </c>
      <c r="C74" s="55">
        <v>-12.904992328811238</v>
      </c>
      <c r="D74" s="55">
        <v>-18.960050264129414</v>
      </c>
      <c r="E74" s="55">
        <v>1.2290781702069653</v>
      </c>
      <c r="R74" t="s">
        <v>98</v>
      </c>
    </row>
    <row r="75" spans="1:38" x14ac:dyDescent="0.3">
      <c r="A75" s="50" t="s">
        <v>9</v>
      </c>
      <c r="B75" s="51">
        <v>536865612.06889379</v>
      </c>
      <c r="C75" s="56">
        <v>-5.172933538740665</v>
      </c>
      <c r="D75" s="56">
        <v>-5.2541114924288923</v>
      </c>
      <c r="E75" s="56">
        <v>1.4498176933922746</v>
      </c>
      <c r="R75" s="85">
        <v>44228</v>
      </c>
      <c r="S75" s="4">
        <v>2.4537923690891805E-2</v>
      </c>
    </row>
    <row r="76" spans="1:38" x14ac:dyDescent="0.3">
      <c r="A76" s="53" t="s">
        <v>10</v>
      </c>
      <c r="B76" s="54">
        <v>3317898629.6331744</v>
      </c>
      <c r="C76" s="55">
        <v>1.133620916415623</v>
      </c>
      <c r="D76" s="55">
        <v>1.6192849959007161</v>
      </c>
      <c r="E76" s="55">
        <v>4.9784813932271854</v>
      </c>
      <c r="R76" s="85">
        <v>44256</v>
      </c>
      <c r="S76" s="4">
        <v>2.853850589421536E-2</v>
      </c>
    </row>
    <row r="77" spans="1:38" x14ac:dyDescent="0.3">
      <c r="A77" s="50" t="s">
        <v>11</v>
      </c>
      <c r="B77" s="51">
        <v>1894335292.352284</v>
      </c>
      <c r="C77" s="56">
        <v>-11.416559084355182</v>
      </c>
      <c r="D77" s="56">
        <v>-10.029466142938503</v>
      </c>
      <c r="E77" s="56">
        <v>-4.9174529725571574</v>
      </c>
      <c r="R77" s="85">
        <v>44287</v>
      </c>
      <c r="S77" s="4">
        <v>7.0976634662559102E-2</v>
      </c>
    </row>
    <row r="78" spans="1:38" x14ac:dyDescent="0.3">
      <c r="A78" s="57" t="s">
        <v>43</v>
      </c>
      <c r="B78" s="58">
        <v>10568206024.002264</v>
      </c>
      <c r="C78" s="59">
        <v>-5.7666862285787657</v>
      </c>
      <c r="D78" s="59">
        <v>-3.9491786092360925</v>
      </c>
      <c r="E78" s="59">
        <v>1.8972757176523691</v>
      </c>
      <c r="R78" s="85">
        <v>44317</v>
      </c>
      <c r="S78" s="4">
        <v>0.1077484892324152</v>
      </c>
    </row>
    <row r="79" spans="1:38" x14ac:dyDescent="0.3">
      <c r="R79" s="85">
        <v>44348</v>
      </c>
      <c r="S79" s="4">
        <v>0.11916769508943537</v>
      </c>
    </row>
    <row r="80" spans="1:38" x14ac:dyDescent="0.3">
      <c r="A80" t="s">
        <v>99</v>
      </c>
      <c r="R80" s="85">
        <v>44378</v>
      </c>
      <c r="S80" s="4">
        <v>0.12359317431508865</v>
      </c>
    </row>
    <row r="81" spans="1:19" ht="41.4" x14ac:dyDescent="0.3">
      <c r="A81" s="47" t="s">
        <v>14</v>
      </c>
      <c r="B81" s="48" t="s">
        <v>20</v>
      </c>
      <c r="C81" s="48" t="s">
        <v>220</v>
      </c>
      <c r="D81" s="48" t="s">
        <v>21</v>
      </c>
      <c r="E81" s="49" t="s">
        <v>22</v>
      </c>
      <c r="R81" s="85">
        <v>44409</v>
      </c>
      <c r="S81" s="4">
        <v>0.12524260524749731</v>
      </c>
    </row>
    <row r="82" spans="1:19" x14ac:dyDescent="0.3">
      <c r="A82" s="50" t="s">
        <v>3</v>
      </c>
      <c r="B82" s="51">
        <v>309881198.89471143</v>
      </c>
      <c r="C82" s="52">
        <v>-4.4329731911887604</v>
      </c>
      <c r="D82" s="52">
        <v>-5.6551006060035158</v>
      </c>
      <c r="E82" s="52">
        <v>2.023441044970542</v>
      </c>
      <c r="R82" s="85">
        <v>44440</v>
      </c>
      <c r="S82" s="4">
        <v>0.12091943265871929</v>
      </c>
    </row>
    <row r="83" spans="1:19" x14ac:dyDescent="0.3">
      <c r="A83" s="53" t="s">
        <v>4</v>
      </c>
      <c r="B83" s="54">
        <v>778447913.82839286</v>
      </c>
      <c r="C83" s="55">
        <v>-3.8245303625302762</v>
      </c>
      <c r="D83" s="55">
        <v>-3.9835522616111674</v>
      </c>
      <c r="E83" s="55">
        <v>-0.23302931944511052</v>
      </c>
      <c r="R83" s="85">
        <v>44470</v>
      </c>
      <c r="S83" s="4">
        <v>0.11116020997456078</v>
      </c>
    </row>
    <row r="84" spans="1:19" x14ac:dyDescent="0.3">
      <c r="A84" s="50" t="s">
        <v>5</v>
      </c>
      <c r="B84" s="51">
        <v>575723035.43148983</v>
      </c>
      <c r="C84" s="56">
        <v>0.94360706288787455</v>
      </c>
      <c r="D84" s="56">
        <v>3.0487364393038563</v>
      </c>
      <c r="E84" s="56">
        <v>7.8966189266666875</v>
      </c>
      <c r="R84" s="85">
        <v>44501</v>
      </c>
      <c r="S84" s="4">
        <v>0.10716384031812187</v>
      </c>
    </row>
    <row r="85" spans="1:19" x14ac:dyDescent="0.3">
      <c r="A85" s="53" t="s">
        <v>6</v>
      </c>
      <c r="B85" s="54">
        <v>184713473.70483208</v>
      </c>
      <c r="C85" s="55">
        <v>-15.893086190131477</v>
      </c>
      <c r="D85" s="55">
        <v>-14.034358825865601</v>
      </c>
      <c r="E85" s="55">
        <v>-11.944176343319279</v>
      </c>
      <c r="R85" s="85">
        <v>44531</v>
      </c>
      <c r="S85" s="4">
        <v>0.10208707451328092</v>
      </c>
    </row>
    <row r="86" spans="1:19" x14ac:dyDescent="0.3">
      <c r="A86" s="50" t="s">
        <v>7</v>
      </c>
      <c r="B86" s="51">
        <v>460023164.08570695</v>
      </c>
      <c r="C86" s="56">
        <v>-10.686297747051732</v>
      </c>
      <c r="D86" s="56">
        <v>-9.5661975827252217</v>
      </c>
      <c r="E86" s="56">
        <v>-1.1509055527303635</v>
      </c>
      <c r="R86" s="85">
        <v>44562</v>
      </c>
      <c r="S86" s="4">
        <v>0.1037136927545963</v>
      </c>
    </row>
    <row r="87" spans="1:19" x14ac:dyDescent="0.3">
      <c r="A87" s="53" t="s">
        <v>8</v>
      </c>
      <c r="B87" s="54">
        <v>36493804.633094467</v>
      </c>
      <c r="C87" s="55">
        <v>-34.827846663057116</v>
      </c>
      <c r="D87" s="55">
        <v>-29.85811187764552</v>
      </c>
      <c r="E87" s="55">
        <v>-6.2983226722357006</v>
      </c>
      <c r="R87" s="85">
        <v>44593</v>
      </c>
      <c r="S87" s="4">
        <v>0.10701058506635786</v>
      </c>
    </row>
    <row r="88" spans="1:19" x14ac:dyDescent="0.3">
      <c r="A88" s="50" t="s">
        <v>9</v>
      </c>
      <c r="B88" s="51">
        <v>549643959.31127858</v>
      </c>
      <c r="C88" s="56">
        <v>-7.6600775732368565</v>
      </c>
      <c r="D88" s="56">
        <v>-4.2220370172148307</v>
      </c>
      <c r="E88" s="56">
        <v>8.1754611651598363</v>
      </c>
      <c r="R88" s="85">
        <v>44621</v>
      </c>
      <c r="S88" s="4">
        <v>0.11581630165444423</v>
      </c>
    </row>
    <row r="89" spans="1:19" x14ac:dyDescent="0.3">
      <c r="A89" s="53" t="s">
        <v>10</v>
      </c>
      <c r="B89" s="54">
        <v>2448759236.209125</v>
      </c>
      <c r="C89" s="55">
        <v>-1.4980999874116496</v>
      </c>
      <c r="D89" s="55">
        <v>-2.038561045768994</v>
      </c>
      <c r="E89" s="55">
        <v>3.7167209318082151</v>
      </c>
      <c r="R89" s="85">
        <v>44652</v>
      </c>
      <c r="S89" s="4">
        <v>0.1056284082919523</v>
      </c>
    </row>
    <row r="90" spans="1:19" x14ac:dyDescent="0.3">
      <c r="A90" s="50" t="s">
        <v>11</v>
      </c>
      <c r="B90" s="51">
        <v>1388494729.5305834</v>
      </c>
      <c r="C90" s="56">
        <v>-11.147978715135521</v>
      </c>
      <c r="D90" s="56">
        <v>-9.9509593375126215</v>
      </c>
      <c r="E90" s="56">
        <v>-0.9446565941552576</v>
      </c>
      <c r="R90" s="85">
        <v>44682</v>
      </c>
      <c r="S90" s="4">
        <v>9.0408262145001306E-2</v>
      </c>
    </row>
    <row r="91" spans="1:19" x14ac:dyDescent="0.3">
      <c r="A91" s="57" t="s">
        <v>43</v>
      </c>
      <c r="B91" s="58">
        <v>6732180515.6292143</v>
      </c>
      <c r="C91" s="59">
        <v>-5.6935951785137</v>
      </c>
      <c r="D91" s="59">
        <v>-5.0757355626940504</v>
      </c>
      <c r="E91" s="59">
        <v>1.9758932709478483</v>
      </c>
      <c r="R91" s="85">
        <v>44713</v>
      </c>
      <c r="S91" s="4">
        <v>8.4141369998366189E-2</v>
      </c>
    </row>
    <row r="92" spans="1:19" x14ac:dyDescent="0.3">
      <c r="R92" s="85">
        <v>44743</v>
      </c>
      <c r="S92" s="4">
        <v>7.7565661011820719E-2</v>
      </c>
    </row>
    <row r="93" spans="1:19" x14ac:dyDescent="0.3">
      <c r="A93" t="s">
        <v>34</v>
      </c>
      <c r="R93" s="85">
        <v>44774</v>
      </c>
      <c r="S93" s="4">
        <v>7.704715062362788E-2</v>
      </c>
    </row>
    <row r="94" spans="1:19" ht="41.4" x14ac:dyDescent="0.3">
      <c r="A94" s="47" t="s">
        <v>14</v>
      </c>
      <c r="B94" s="48" t="s">
        <v>20</v>
      </c>
      <c r="C94" s="48" t="s">
        <v>220</v>
      </c>
      <c r="D94" s="48" t="s">
        <v>21</v>
      </c>
      <c r="E94" s="49" t="s">
        <v>22</v>
      </c>
      <c r="R94" s="85">
        <v>44805</v>
      </c>
      <c r="S94" s="4">
        <v>7.692140660351976E-2</v>
      </c>
    </row>
    <row r="95" spans="1:19" x14ac:dyDescent="0.3">
      <c r="A95" s="50" t="s">
        <v>3</v>
      </c>
      <c r="B95" s="51">
        <v>171756973.76622555</v>
      </c>
      <c r="C95" s="52">
        <v>-11.077534462143623</v>
      </c>
      <c r="D95" s="52">
        <v>-6.4824078154274041</v>
      </c>
      <c r="E95" s="52">
        <v>10.052936893438646</v>
      </c>
      <c r="R95" s="85">
        <v>44835</v>
      </c>
      <c r="S95" s="4">
        <v>8.0492388353480493E-2</v>
      </c>
    </row>
    <row r="96" spans="1:19" x14ac:dyDescent="0.3">
      <c r="A96" s="53" t="s">
        <v>4</v>
      </c>
      <c r="B96" s="54">
        <v>346101052.33928239</v>
      </c>
      <c r="C96" s="55">
        <v>7.6273464339401409</v>
      </c>
      <c r="D96" s="55">
        <v>2.9696571007290506</v>
      </c>
      <c r="E96" s="55">
        <v>2.8838698279171515</v>
      </c>
      <c r="R96" s="85">
        <v>44866</v>
      </c>
      <c r="S96" s="4">
        <v>7.9600948319094922E-2</v>
      </c>
    </row>
    <row r="97" spans="1:19" x14ac:dyDescent="0.3">
      <c r="A97" s="50" t="s">
        <v>5</v>
      </c>
      <c r="B97" s="51">
        <v>311982844.55943829</v>
      </c>
      <c r="C97" s="56">
        <v>4.836444408912377</v>
      </c>
      <c r="D97" s="56">
        <v>5.0798374960781434</v>
      </c>
      <c r="E97" s="56">
        <v>10.298772796597211</v>
      </c>
      <c r="R97" s="85">
        <v>44896</v>
      </c>
      <c r="S97" s="4">
        <v>8.0659370461400481E-2</v>
      </c>
    </row>
    <row r="98" spans="1:19" x14ac:dyDescent="0.3">
      <c r="A98" s="53" t="s">
        <v>6</v>
      </c>
      <c r="B98" s="54">
        <v>74653336.715459958</v>
      </c>
      <c r="C98" s="55">
        <v>-50.162158861269489</v>
      </c>
      <c r="D98" s="55">
        <v>-34.207938005533023</v>
      </c>
      <c r="E98" s="55">
        <v>-9.2656312177745619</v>
      </c>
      <c r="R98" s="85">
        <v>44927</v>
      </c>
      <c r="S98" s="4">
        <v>8.2679900124433381E-2</v>
      </c>
    </row>
    <row r="99" spans="1:19" x14ac:dyDescent="0.3">
      <c r="A99" s="50" t="s">
        <v>7</v>
      </c>
      <c r="B99" s="51">
        <v>232296201.81612545</v>
      </c>
      <c r="C99" s="56">
        <v>-12.065523283061152</v>
      </c>
      <c r="D99" s="56">
        <v>-7.5504102849572652</v>
      </c>
      <c r="E99" s="56">
        <v>-0.85246461303239984</v>
      </c>
      <c r="R99" s="85">
        <v>44958</v>
      </c>
      <c r="S99" s="4">
        <v>7.9344574728116291E-2</v>
      </c>
    </row>
    <row r="100" spans="1:19" x14ac:dyDescent="0.3">
      <c r="A100" s="53" t="s">
        <v>8</v>
      </c>
      <c r="B100" s="54">
        <v>23942478.014091115</v>
      </c>
      <c r="C100" s="55">
        <v>53.23546781949937</v>
      </c>
      <c r="D100" s="55">
        <v>54.26027425452196</v>
      </c>
      <c r="E100" s="55">
        <v>28.625312030225579</v>
      </c>
      <c r="R100" s="85">
        <v>44986</v>
      </c>
      <c r="S100" s="4">
        <v>7.1428337938988395E-2</v>
      </c>
    </row>
    <row r="101" spans="1:19" x14ac:dyDescent="0.3">
      <c r="A101" s="50" t="s">
        <v>9</v>
      </c>
      <c r="B101" s="51">
        <v>74616215.077121243</v>
      </c>
      <c r="C101" s="56">
        <v>-56.377660351705813</v>
      </c>
      <c r="D101" s="56">
        <v>-53.017118246428694</v>
      </c>
      <c r="E101" s="56">
        <v>-25.877950317872976</v>
      </c>
      <c r="R101" s="85">
        <v>45017</v>
      </c>
      <c r="S101" s="4">
        <v>5.905388982952986E-2</v>
      </c>
    </row>
    <row r="102" spans="1:19" x14ac:dyDescent="0.3">
      <c r="A102" s="53" t="s">
        <v>10</v>
      </c>
      <c r="B102" s="54">
        <v>1079079793.4101748</v>
      </c>
      <c r="C102" s="55">
        <v>-5.9105942156343012</v>
      </c>
      <c r="D102" s="55">
        <v>-4.5194780116984639</v>
      </c>
      <c r="E102" s="55">
        <v>3.5828271962521807</v>
      </c>
      <c r="R102" s="85">
        <v>45047</v>
      </c>
      <c r="S102" s="4">
        <v>5.0459814882628073E-2</v>
      </c>
    </row>
    <row r="103" spans="1:19" x14ac:dyDescent="0.3">
      <c r="A103" s="50" t="s">
        <v>11</v>
      </c>
      <c r="B103" s="51">
        <v>673375308.90900934</v>
      </c>
      <c r="C103" s="56">
        <v>-10.492005007057504</v>
      </c>
      <c r="D103" s="56">
        <v>-7.1490683891503037</v>
      </c>
      <c r="E103" s="56">
        <v>2.0773210233089312</v>
      </c>
      <c r="R103" s="85">
        <v>45078</v>
      </c>
      <c r="S103" s="4">
        <v>4.5898060155913134E-2</v>
      </c>
    </row>
    <row r="104" spans="1:19" x14ac:dyDescent="0.3">
      <c r="A104" s="57" t="s">
        <v>43</v>
      </c>
      <c r="B104" s="58">
        <v>2987804204.6069283</v>
      </c>
      <c r="C104" s="59">
        <v>-9.7920151444026544</v>
      </c>
      <c r="D104" s="59">
        <v>-7.2770199887949749</v>
      </c>
      <c r="E104" s="59">
        <v>1.6261049240699599</v>
      </c>
      <c r="R104" s="85">
        <v>45108</v>
      </c>
      <c r="S104" s="4">
        <v>4.5662188495846801E-2</v>
      </c>
    </row>
    <row r="105" spans="1:19" x14ac:dyDescent="0.3">
      <c r="R105" s="85">
        <v>45139</v>
      </c>
      <c r="S105" s="4">
        <v>4.3186334723035236E-2</v>
      </c>
    </row>
    <row r="106" spans="1:19" x14ac:dyDescent="0.3">
      <c r="A106" t="s">
        <v>100</v>
      </c>
      <c r="R106" s="85">
        <v>45170</v>
      </c>
      <c r="S106" s="4">
        <v>4.3160712234487919E-2</v>
      </c>
    </row>
    <row r="107" spans="1:19" ht="41.4" x14ac:dyDescent="0.3">
      <c r="A107" s="47" t="s">
        <v>14</v>
      </c>
      <c r="B107" s="48" t="s">
        <v>20</v>
      </c>
      <c r="C107" s="48" t="s">
        <v>220</v>
      </c>
      <c r="D107" s="48" t="s">
        <v>21</v>
      </c>
      <c r="E107" s="49" t="s">
        <v>22</v>
      </c>
      <c r="R107" s="85">
        <v>45200</v>
      </c>
      <c r="S107" s="4">
        <v>4.332584663664707E-2</v>
      </c>
    </row>
    <row r="108" spans="1:19" x14ac:dyDescent="0.3">
      <c r="A108" s="50" t="s">
        <v>3</v>
      </c>
      <c r="B108" s="51">
        <v>99270391.933862656</v>
      </c>
      <c r="C108" s="52">
        <v>-18.7222368527047</v>
      </c>
      <c r="D108" s="52">
        <v>-17.270637068178573</v>
      </c>
      <c r="E108" s="52">
        <v>-2.5653865481356397</v>
      </c>
      <c r="R108" s="85">
        <v>45231</v>
      </c>
      <c r="S108" s="4">
        <v>4.6570892516101914E-2</v>
      </c>
    </row>
    <row r="109" spans="1:19" x14ac:dyDescent="0.3">
      <c r="A109" s="53" t="s">
        <v>4</v>
      </c>
      <c r="B109" s="54">
        <v>458474613.80829287</v>
      </c>
      <c r="C109" s="55">
        <v>6.1196720851505848</v>
      </c>
      <c r="D109" s="55">
        <v>10.088827485548002</v>
      </c>
      <c r="E109" s="55">
        <v>11.307029846529982</v>
      </c>
      <c r="R109" s="85">
        <v>45261</v>
      </c>
      <c r="S109" s="4">
        <v>4.8302832169409449E-2</v>
      </c>
    </row>
    <row r="110" spans="1:19" x14ac:dyDescent="0.3">
      <c r="A110" s="50" t="s">
        <v>5</v>
      </c>
      <c r="B110" s="51">
        <v>423823764.27572006</v>
      </c>
      <c r="C110" s="56">
        <v>0.13595557844021666</v>
      </c>
      <c r="D110" s="56">
        <v>1.0224296115373788</v>
      </c>
      <c r="E110" s="56">
        <v>6.424925536197712</v>
      </c>
      <c r="R110" s="85">
        <v>45292</v>
      </c>
      <c r="S110" s="4">
        <v>4.7235416453217605E-2</v>
      </c>
    </row>
    <row r="111" spans="1:19" x14ac:dyDescent="0.3">
      <c r="A111" s="53" t="s">
        <v>6</v>
      </c>
      <c r="B111" s="54">
        <v>115306137.52141957</v>
      </c>
      <c r="C111" s="55">
        <v>-14.546883460501448</v>
      </c>
      <c r="D111" s="55">
        <v>-10.771130143877583</v>
      </c>
      <c r="E111" s="55">
        <v>-4.2464208199516467</v>
      </c>
      <c r="R111" s="85">
        <v>45323</v>
      </c>
      <c r="S111" s="4">
        <v>5.2854011513025823E-2</v>
      </c>
    </row>
    <row r="112" spans="1:19" x14ac:dyDescent="0.3">
      <c r="A112" s="50" t="s">
        <v>7</v>
      </c>
      <c r="B112" s="51">
        <v>223119048.8407838</v>
      </c>
      <c r="C112" s="56">
        <v>-15.704940914740707</v>
      </c>
      <c r="D112" s="56">
        <v>-13.844892386140927</v>
      </c>
      <c r="E112" s="56">
        <v>-7.1575327381267595</v>
      </c>
      <c r="R112" s="85">
        <v>45352</v>
      </c>
      <c r="S112" s="4">
        <v>5.1982393947292094E-2</v>
      </c>
    </row>
    <row r="113" spans="1:19" x14ac:dyDescent="0.3">
      <c r="A113" s="53" t="s">
        <v>8</v>
      </c>
      <c r="B113" s="54">
        <v>33079381.223269444</v>
      </c>
      <c r="C113" s="55">
        <v>-53.234857451517506</v>
      </c>
      <c r="D113" s="55">
        <v>-53.195118213453796</v>
      </c>
      <c r="E113" s="55">
        <v>-27.029426543620005</v>
      </c>
      <c r="R113" s="85">
        <v>45383</v>
      </c>
      <c r="S113" s="4">
        <v>5.7146786492050072E-2</v>
      </c>
    </row>
    <row r="114" spans="1:19" x14ac:dyDescent="0.3">
      <c r="A114" s="50" t="s">
        <v>9</v>
      </c>
      <c r="B114" s="51">
        <v>193334124.27509484</v>
      </c>
      <c r="C114" s="56">
        <v>13.298585847119027</v>
      </c>
      <c r="D114" s="56">
        <v>18.568630593675973</v>
      </c>
      <c r="E114" s="56">
        <v>3.3750811561747973</v>
      </c>
      <c r="R114" s="85">
        <v>45413</v>
      </c>
      <c r="S114" s="4">
        <v>6.4208894275083583E-2</v>
      </c>
    </row>
    <row r="115" spans="1:19" x14ac:dyDescent="0.3">
      <c r="A115" s="53" t="s">
        <v>10</v>
      </c>
      <c r="B115" s="54">
        <v>1410423205.3308618</v>
      </c>
      <c r="C115" s="55">
        <v>-0.63735259570277814</v>
      </c>
      <c r="D115" s="55">
        <v>1.2472200993336902</v>
      </c>
      <c r="E115" s="55">
        <v>5.8885771164804313</v>
      </c>
      <c r="R115" s="85">
        <v>45444</v>
      </c>
      <c r="S115" s="4">
        <v>6.8947801270642817E-2</v>
      </c>
    </row>
    <row r="116" spans="1:19" x14ac:dyDescent="0.3">
      <c r="A116" s="50" t="s">
        <v>11</v>
      </c>
      <c r="B116" s="51">
        <v>775922148.69411767</v>
      </c>
      <c r="C116" s="56">
        <v>-15.174063541751249</v>
      </c>
      <c r="D116" s="56">
        <v>-11.577972483354316</v>
      </c>
      <c r="E116" s="56">
        <v>-2.7437502603938957</v>
      </c>
      <c r="R116" s="85">
        <v>45474</v>
      </c>
      <c r="S116" s="4">
        <v>7.4647210194293212E-2</v>
      </c>
    </row>
    <row r="117" spans="1:19" x14ac:dyDescent="0.3">
      <c r="A117" s="57" t="s">
        <v>43</v>
      </c>
      <c r="B117" s="58">
        <v>3732752815.9034224</v>
      </c>
      <c r="C117" s="59">
        <v>-5.5624133088985728</v>
      </c>
      <c r="D117" s="59">
        <v>-2.9064944333617948</v>
      </c>
      <c r="E117" s="59">
        <v>2.3808973927464283</v>
      </c>
      <c r="R117" s="85">
        <v>45505</v>
      </c>
      <c r="S117" s="4">
        <v>8.0145944575006789E-2</v>
      </c>
    </row>
    <row r="118" spans="1:19" x14ac:dyDescent="0.3">
      <c r="R118" s="85">
        <v>45536</v>
      </c>
      <c r="S118" s="4">
        <v>8.3031723014499459E-2</v>
      </c>
    </row>
    <row r="119" spans="1:19" x14ac:dyDescent="0.3">
      <c r="A119" t="s">
        <v>101</v>
      </c>
      <c r="R119" s="85">
        <v>45566</v>
      </c>
      <c r="S119" s="4">
        <v>8.9648077978458085E-2</v>
      </c>
    </row>
    <row r="120" spans="1:19" ht="41.4" x14ac:dyDescent="0.3">
      <c r="A120" s="47" t="s">
        <v>14</v>
      </c>
      <c r="B120" s="48" t="s">
        <v>20</v>
      </c>
      <c r="C120" s="48" t="s">
        <v>220</v>
      </c>
      <c r="D120" s="48" t="s">
        <v>21</v>
      </c>
      <c r="E120" s="49" t="s">
        <v>22</v>
      </c>
      <c r="R120" s="85">
        <v>45597</v>
      </c>
      <c r="S120" s="4">
        <v>9.2923225171602786E-2</v>
      </c>
    </row>
    <row r="121" spans="1:19" x14ac:dyDescent="0.3">
      <c r="A121" s="50" t="s">
        <v>3</v>
      </c>
      <c r="B121" s="51">
        <v>57879469.098601393</v>
      </c>
      <c r="C121" s="52">
        <v>-32.351684233590575</v>
      </c>
      <c r="D121" s="52">
        <v>-31.50596299373619</v>
      </c>
      <c r="E121" s="52">
        <v>-11.111495169320506</v>
      </c>
      <c r="R121" s="85">
        <v>45627</v>
      </c>
      <c r="S121" s="4">
        <v>9.340082029773078E-2</v>
      </c>
    </row>
    <row r="122" spans="1:19" x14ac:dyDescent="0.3">
      <c r="A122" s="53" t="s">
        <v>4</v>
      </c>
      <c r="B122" s="54">
        <v>118277449.83545864</v>
      </c>
      <c r="C122" s="55">
        <v>-21.808380441029474</v>
      </c>
      <c r="D122" s="55">
        <v>-9.8505612162792744</v>
      </c>
      <c r="E122" s="55">
        <v>-2.6599163520190539</v>
      </c>
      <c r="R122" s="85">
        <v>45658</v>
      </c>
      <c r="S122" s="4">
        <v>9.5941885148488781E-2</v>
      </c>
    </row>
    <row r="123" spans="1:19" x14ac:dyDescent="0.3">
      <c r="A123" s="50" t="s">
        <v>5</v>
      </c>
      <c r="B123" s="51">
        <v>206231274.49152258</v>
      </c>
      <c r="C123" s="56">
        <v>-5.3345596371960013</v>
      </c>
      <c r="D123" s="56">
        <v>-5.9777540501882109</v>
      </c>
      <c r="E123" s="56">
        <v>4.894818267505241</v>
      </c>
      <c r="R123" s="85">
        <v>45689</v>
      </c>
      <c r="S123" s="4">
        <v>9.4215663845491848E-2</v>
      </c>
    </row>
    <row r="124" spans="1:19" x14ac:dyDescent="0.3">
      <c r="A124" s="53" t="s">
        <v>6</v>
      </c>
      <c r="B124" s="54">
        <v>34290231.274051629</v>
      </c>
      <c r="C124" s="55">
        <v>-28.865075190671053</v>
      </c>
      <c r="D124" s="55">
        <v>-24.645802215632571</v>
      </c>
      <c r="E124" s="55">
        <v>-4.6847154739045438</v>
      </c>
      <c r="R124" s="85">
        <v>45717</v>
      </c>
      <c r="S124" s="4">
        <v>9.5588830897055832E-2</v>
      </c>
    </row>
    <row r="125" spans="1:19" x14ac:dyDescent="0.3">
      <c r="A125" s="50" t="s">
        <v>7</v>
      </c>
      <c r="B125" s="51">
        <v>122579979.10422087</v>
      </c>
      <c r="C125" s="56">
        <v>-10.540749327474908</v>
      </c>
      <c r="D125" s="56">
        <v>-8.0234681788586837</v>
      </c>
      <c r="E125" s="56">
        <v>3.4917102012139267</v>
      </c>
      <c r="R125" s="85">
        <v>45748</v>
      </c>
      <c r="S125" s="4">
        <v>9.6821144770137035E-2</v>
      </c>
    </row>
    <row r="126" spans="1:19" x14ac:dyDescent="0.3">
      <c r="A126" s="53" t="s">
        <v>8</v>
      </c>
      <c r="B126" s="54">
        <v>413041.71220951172</v>
      </c>
      <c r="C126" s="55">
        <v>-6.7092971808492834</v>
      </c>
      <c r="D126" s="55">
        <v>-15.708885325386246</v>
      </c>
      <c r="E126" s="55">
        <v>5.645320639595508</v>
      </c>
      <c r="R126" s="85">
        <v>45778</v>
      </c>
      <c r="S126" s="4">
        <v>9.5244050800781466E-2</v>
      </c>
    </row>
    <row r="127" spans="1:19" x14ac:dyDescent="0.3">
      <c r="A127" s="50" t="s">
        <v>9</v>
      </c>
      <c r="B127" s="51">
        <v>142256063.92689562</v>
      </c>
      <c r="C127" s="56">
        <v>18.26056658646209</v>
      </c>
      <c r="D127" s="56">
        <v>23.854352279434465</v>
      </c>
      <c r="E127" s="56">
        <v>23.927629225949421</v>
      </c>
      <c r="R127" s="85">
        <v>45809</v>
      </c>
      <c r="S127" s="4">
        <v>9.1524184598347436E-2</v>
      </c>
    </row>
    <row r="128" spans="1:19" x14ac:dyDescent="0.3">
      <c r="A128" s="53" t="s">
        <v>10</v>
      </c>
      <c r="B128" s="54">
        <v>534763826.72125775</v>
      </c>
      <c r="C128" s="55">
        <v>-2.7311373275412554</v>
      </c>
      <c r="D128" s="55">
        <v>-1.7180572910019176</v>
      </c>
      <c r="E128" s="55">
        <v>1.5438603308383092</v>
      </c>
      <c r="R128" s="85">
        <v>45839</v>
      </c>
      <c r="S128" s="4">
        <v>8.543562673341687E-2</v>
      </c>
    </row>
    <row r="129" spans="1:28" x14ac:dyDescent="0.3">
      <c r="A129" s="50" t="s">
        <v>11</v>
      </c>
      <c r="B129" s="51">
        <v>448477677.57691842</v>
      </c>
      <c r="C129" s="56">
        <v>-1.9386456272046049</v>
      </c>
      <c r="D129" s="56">
        <v>-3.7405656573213819</v>
      </c>
      <c r="E129" s="56">
        <v>0.63110268850226081</v>
      </c>
      <c r="R129" s="85">
        <v>45870</v>
      </c>
      <c r="S129" s="4">
        <v>7.6800820523944546E-2</v>
      </c>
    </row>
    <row r="130" spans="1:28" x14ac:dyDescent="0.3">
      <c r="A130" s="57" t="s">
        <v>43</v>
      </c>
      <c r="B130" s="58">
        <v>1665169013.7411363</v>
      </c>
      <c r="C130" s="59">
        <v>-5.8035592103194205</v>
      </c>
      <c r="D130" s="59">
        <v>-4.4127475509182723</v>
      </c>
      <c r="E130" s="59">
        <v>2.6586665686125999</v>
      </c>
      <c r="R130" s="85">
        <v>45901</v>
      </c>
      <c r="S130" s="4">
        <v>7.0582145564935139E-2</v>
      </c>
    </row>
    <row r="131" spans="1:28" x14ac:dyDescent="0.3">
      <c r="R131" s="85">
        <v>45931</v>
      </c>
      <c r="S131" s="4">
        <v>6.0249771657796547E-2</v>
      </c>
    </row>
    <row r="132" spans="1:28" x14ac:dyDescent="0.3">
      <c r="A132" t="s">
        <v>102</v>
      </c>
      <c r="R132" s="85">
        <v>45962</v>
      </c>
      <c r="S132" s="4">
        <v>4.9162348907871412E-2</v>
      </c>
    </row>
    <row r="133" spans="1:28" ht="41.4" x14ac:dyDescent="0.3">
      <c r="A133" s="47" t="s">
        <v>14</v>
      </c>
      <c r="B133" s="48" t="s">
        <v>20</v>
      </c>
      <c r="C133" s="48" t="s">
        <v>220</v>
      </c>
      <c r="D133" s="48" t="s">
        <v>21</v>
      </c>
      <c r="E133" s="49" t="s">
        <v>22</v>
      </c>
      <c r="R133" s="85">
        <v>45992</v>
      </c>
      <c r="S133" s="4">
        <v>4.0437725871068864E-2</v>
      </c>
    </row>
    <row r="134" spans="1:28" x14ac:dyDescent="0.3">
      <c r="A134" s="50" t="s">
        <v>3</v>
      </c>
      <c r="B134" s="51">
        <v>33618516.756703354</v>
      </c>
      <c r="C134" s="52">
        <v>-20.338641373982924</v>
      </c>
      <c r="D134" s="52">
        <v>-15.082897830153009</v>
      </c>
      <c r="E134" s="52">
        <v>-9.7451486459483316</v>
      </c>
      <c r="R134" s="85">
        <v>46023</v>
      </c>
      <c r="S134" s="4">
        <v>2.9978113920757332E-2</v>
      </c>
    </row>
    <row r="135" spans="1:28" x14ac:dyDescent="0.3">
      <c r="A135" s="53" t="s">
        <v>4</v>
      </c>
      <c r="B135" s="54">
        <v>120351151.48538153</v>
      </c>
      <c r="C135" s="55">
        <v>-3.2049196250042322</v>
      </c>
      <c r="D135" s="55">
        <v>0.84270158227781611</v>
      </c>
      <c r="E135" s="55">
        <v>4.7247666910074093</v>
      </c>
      <c r="R135" s="85">
        <v>46054</v>
      </c>
      <c r="S135" s="4">
        <v>1.7545582189369302E-2</v>
      </c>
    </row>
    <row r="136" spans="1:28" x14ac:dyDescent="0.3">
      <c r="A136" s="50" t="s">
        <v>5</v>
      </c>
      <c r="B136" s="51">
        <v>232198473.25936869</v>
      </c>
      <c r="C136" s="56">
        <v>11.726014755852908</v>
      </c>
      <c r="D136" s="56">
        <v>9.8320943924599113</v>
      </c>
      <c r="E136" s="56">
        <v>12.846338639278464</v>
      </c>
    </row>
    <row r="137" spans="1:28" x14ac:dyDescent="0.3">
      <c r="A137" s="53" t="s">
        <v>6</v>
      </c>
      <c r="B137" s="54">
        <v>27995434.035744984</v>
      </c>
      <c r="C137" s="55">
        <v>-17.54272116221367</v>
      </c>
      <c r="D137" s="55">
        <v>-10.964951955101199</v>
      </c>
      <c r="E137" s="55">
        <v>-1.216830678265346</v>
      </c>
      <c r="R137" t="s">
        <v>103</v>
      </c>
    </row>
    <row r="138" spans="1:28" x14ac:dyDescent="0.3">
      <c r="A138" s="50" t="s">
        <v>7</v>
      </c>
      <c r="B138" s="51">
        <v>102028555.26548028</v>
      </c>
      <c r="C138" s="56">
        <v>6.8855981697322433</v>
      </c>
      <c r="D138" s="56">
        <v>13.506789569491717</v>
      </c>
      <c r="E138" s="56">
        <v>11.711532359176724</v>
      </c>
      <c r="R138" t="s">
        <v>104</v>
      </c>
      <c r="S138" t="s">
        <v>105</v>
      </c>
      <c r="T138" t="s">
        <v>106</v>
      </c>
      <c r="U138" t="s">
        <v>107</v>
      </c>
      <c r="V138" t="s">
        <v>6</v>
      </c>
      <c r="W138" t="s">
        <v>108</v>
      </c>
      <c r="X138" t="s">
        <v>109</v>
      </c>
      <c r="Y138" t="s">
        <v>110</v>
      </c>
      <c r="Z138" t="s">
        <v>10</v>
      </c>
      <c r="AA138" t="s">
        <v>11</v>
      </c>
      <c r="AB138" t="s">
        <v>111</v>
      </c>
    </row>
    <row r="139" spans="1:28" x14ac:dyDescent="0.3">
      <c r="A139" s="53" t="s">
        <v>8</v>
      </c>
      <c r="B139" s="54">
        <v>31677794.170008637</v>
      </c>
      <c r="C139" s="55">
        <v>23.655985677543679</v>
      </c>
      <c r="D139" s="55">
        <v>24.686060261321252</v>
      </c>
      <c r="E139" s="55">
        <v>14.147294199623484</v>
      </c>
      <c r="R139" t="s">
        <v>19</v>
      </c>
      <c r="S139">
        <v>230.85896408601195</v>
      </c>
      <c r="T139">
        <v>94.234741514091709</v>
      </c>
      <c r="U139">
        <v>204.59490617171926</v>
      </c>
      <c r="V139">
        <v>88.361904924438235</v>
      </c>
      <c r="W139">
        <v>126.2098766329059</v>
      </c>
      <c r="X139">
        <v>105.91041440065121</v>
      </c>
      <c r="Y139">
        <v>118.0364314079102</v>
      </c>
      <c r="Z139">
        <v>161.94764950114455</v>
      </c>
      <c r="AA139">
        <v>105.3393244087617</v>
      </c>
      <c r="AB139">
        <v>128.35124857924626</v>
      </c>
    </row>
    <row r="140" spans="1:28" x14ac:dyDescent="0.3">
      <c r="A140" s="50" t="s">
        <v>9</v>
      </c>
      <c r="B140" s="51">
        <v>64169105.546207339</v>
      </c>
      <c r="C140" s="56">
        <v>6.3326690975644251</v>
      </c>
      <c r="D140" s="56">
        <v>-1.7992996809529704</v>
      </c>
      <c r="E140" s="56">
        <v>19.674662908188868</v>
      </c>
      <c r="R140" t="s">
        <v>24</v>
      </c>
      <c r="S140">
        <v>194.55575440470568</v>
      </c>
      <c r="T140">
        <v>93.994168282873019</v>
      </c>
      <c r="U140">
        <v>294.75006471487507</v>
      </c>
      <c r="V140">
        <v>54.672370835686181</v>
      </c>
      <c r="W140">
        <v>153.95174627636067</v>
      </c>
      <c r="X140">
        <v>28.780302089446678</v>
      </c>
      <c r="Y140">
        <v>69.941642572466407</v>
      </c>
      <c r="Z140">
        <v>155.05038356548567</v>
      </c>
      <c r="AA140">
        <v>112.03729130063238</v>
      </c>
      <c r="AB140">
        <v>132.29019305305968</v>
      </c>
    </row>
    <row r="141" spans="1:28" x14ac:dyDescent="0.3">
      <c r="A141" s="53" t="s">
        <v>10</v>
      </c>
      <c r="B141" s="54">
        <v>535717214.90978074</v>
      </c>
      <c r="C141" s="55">
        <v>-3.3519946131972511</v>
      </c>
      <c r="D141" s="55">
        <v>-3.6244238045486044</v>
      </c>
      <c r="E141" s="55">
        <v>3.3660610003463098</v>
      </c>
      <c r="R141" t="s">
        <v>26</v>
      </c>
      <c r="S141">
        <v>216.99358973119024</v>
      </c>
      <c r="T141">
        <v>100.36693881720898</v>
      </c>
      <c r="U141">
        <v>271.29773185653539</v>
      </c>
      <c r="V141">
        <v>78.760602638693371</v>
      </c>
      <c r="W141">
        <v>133.66068588415146</v>
      </c>
      <c r="X141">
        <v>209.54392034938411</v>
      </c>
      <c r="Y141">
        <v>135.20218377830938</v>
      </c>
      <c r="Z141">
        <v>262.5383317733635</v>
      </c>
      <c r="AA141">
        <v>152.69686133472953</v>
      </c>
      <c r="AB141">
        <v>176.33533491098322</v>
      </c>
    </row>
    <row r="142" spans="1:28" x14ac:dyDescent="0.3">
      <c r="A142" s="50" t="s">
        <v>11</v>
      </c>
      <c r="B142" s="51">
        <v>417887647.79797405</v>
      </c>
      <c r="C142" s="56">
        <v>-9.9081452424879757</v>
      </c>
      <c r="D142" s="56">
        <v>-7.1163295647215801</v>
      </c>
      <c r="E142" s="56">
        <v>4.5728925742388293</v>
      </c>
      <c r="R142" t="s">
        <v>28</v>
      </c>
      <c r="S142">
        <v>234.95157270700787</v>
      </c>
      <c r="T142">
        <v>122.14931110840877</v>
      </c>
      <c r="U142">
        <v>311.45911865336029</v>
      </c>
      <c r="V142">
        <v>155.48347259438555</v>
      </c>
      <c r="W142">
        <v>186.18365894565082</v>
      </c>
      <c r="X142">
        <v>146.64498554965925</v>
      </c>
      <c r="Y142">
        <v>99.626437373008287</v>
      </c>
      <c r="Z142">
        <v>246.72263982396586</v>
      </c>
      <c r="AA142">
        <v>166.50896747195043</v>
      </c>
      <c r="AB142">
        <v>185.07114078715455</v>
      </c>
    </row>
    <row r="143" spans="1:28" x14ac:dyDescent="0.3">
      <c r="A143" s="57" t="s">
        <v>43</v>
      </c>
      <c r="B143" s="58">
        <v>1565643893.2266498</v>
      </c>
      <c r="C143" s="59">
        <v>-2.6269517448596291</v>
      </c>
      <c r="D143" s="59">
        <v>-1.3612890163499314</v>
      </c>
      <c r="E143" s="59">
        <v>5.9605761936142532</v>
      </c>
      <c r="R143" t="s">
        <v>30</v>
      </c>
      <c r="S143">
        <v>279.37701621851085</v>
      </c>
      <c r="T143">
        <v>129.81684509305967</v>
      </c>
      <c r="U143">
        <v>288.92584840059914</v>
      </c>
      <c r="V143">
        <v>37.003003042243307</v>
      </c>
      <c r="W143">
        <v>99.225722067842042</v>
      </c>
      <c r="X143">
        <v>278.3409998354482</v>
      </c>
      <c r="Y143">
        <v>103.1970416757319</v>
      </c>
      <c r="Z143">
        <v>173.2305931196407</v>
      </c>
      <c r="AA143">
        <v>116.65255716898567</v>
      </c>
      <c r="AB143">
        <v>136.24457933052611</v>
      </c>
    </row>
    <row r="144" spans="1:28" x14ac:dyDescent="0.3">
      <c r="R144" t="s">
        <v>32</v>
      </c>
      <c r="S144">
        <v>215.37009221914141</v>
      </c>
      <c r="T144">
        <v>95.237275807019358</v>
      </c>
      <c r="U144">
        <v>257.22962218056819</v>
      </c>
      <c r="V144">
        <v>34.313445423517052</v>
      </c>
      <c r="W144">
        <v>143.55316156933887</v>
      </c>
      <c r="X144">
        <v>86.247046072352703</v>
      </c>
      <c r="Y144">
        <v>191.65200173845261</v>
      </c>
      <c r="Z144">
        <v>206.46520536349578</v>
      </c>
      <c r="AA144">
        <v>142.3446291588026</v>
      </c>
      <c r="AB144">
        <v>148.46788005660619</v>
      </c>
    </row>
    <row r="145" spans="1:28" x14ac:dyDescent="0.3">
      <c r="A145" t="s">
        <v>112</v>
      </c>
      <c r="R145" t="s">
        <v>34</v>
      </c>
      <c r="S145">
        <v>240.96636728945157</v>
      </c>
      <c r="T145">
        <v>87.883646348874137</v>
      </c>
      <c r="U145">
        <v>253.68472371227136</v>
      </c>
      <c r="V145">
        <v>53.817274528404347</v>
      </c>
      <c r="W145">
        <v>136.2189632324004</v>
      </c>
      <c r="X145">
        <v>98.367685606571854</v>
      </c>
      <c r="Y145">
        <v>47.72182602757654</v>
      </c>
      <c r="Z145">
        <v>147.88521531173095</v>
      </c>
      <c r="AA145">
        <v>129.74082926558683</v>
      </c>
      <c r="AB145">
        <v>128.41325919609477</v>
      </c>
    </row>
    <row r="146" spans="1:28" ht="41.4" x14ac:dyDescent="0.3">
      <c r="A146" s="47" t="s">
        <v>14</v>
      </c>
      <c r="B146" s="48" t="s">
        <v>20</v>
      </c>
      <c r="C146" s="48" t="s">
        <v>220</v>
      </c>
      <c r="D146" s="48" t="s">
        <v>21</v>
      </c>
      <c r="E146" s="49" t="s">
        <v>22</v>
      </c>
      <c r="R146" t="s">
        <v>36</v>
      </c>
      <c r="S146">
        <v>127.99336439686438</v>
      </c>
      <c r="T146">
        <v>124.26935615245513</v>
      </c>
      <c r="U146">
        <v>306.07752858621473</v>
      </c>
      <c r="V146">
        <v>71.132945002620701</v>
      </c>
      <c r="W146">
        <v>109.02382422717325</v>
      </c>
      <c r="X146">
        <v>58.447200720682503</v>
      </c>
      <c r="Y146">
        <v>122.07536959512511</v>
      </c>
      <c r="Z146">
        <v>206.69642840007464</v>
      </c>
      <c r="AA146">
        <v>122.30444202763464</v>
      </c>
      <c r="AB146">
        <v>150.30399993933722</v>
      </c>
    </row>
    <row r="147" spans="1:28" x14ac:dyDescent="0.3">
      <c r="A147" s="50" t="s">
        <v>3</v>
      </c>
      <c r="B147" s="51">
        <v>46533317.768399857</v>
      </c>
      <c r="C147" s="52">
        <v>-9.3533433711586849</v>
      </c>
      <c r="D147" s="52">
        <v>-12.372488066406518</v>
      </c>
      <c r="E147" s="52">
        <v>-4.7540081010410962</v>
      </c>
      <c r="R147" t="s">
        <v>38</v>
      </c>
      <c r="S147">
        <v>138.35263728768467</v>
      </c>
      <c r="T147">
        <v>87.072034715379999</v>
      </c>
      <c r="U147">
        <v>322.61615684054959</v>
      </c>
      <c r="V147">
        <v>44.785156131365753</v>
      </c>
      <c r="W147">
        <v>159.58075849331226</v>
      </c>
      <c r="X147">
        <v>2.4357404773107776</v>
      </c>
      <c r="Y147">
        <v>200.7393290381041</v>
      </c>
      <c r="Z147">
        <v>161.92598458522178</v>
      </c>
      <c r="AA147">
        <v>139.44648749511131</v>
      </c>
      <c r="AB147">
        <v>146.75408491284392</v>
      </c>
    </row>
    <row r="148" spans="1:28" x14ac:dyDescent="0.3">
      <c r="A148" s="53" t="s">
        <v>4</v>
      </c>
      <c r="B148" s="54">
        <v>141817985.36406389</v>
      </c>
      <c r="C148" s="55">
        <v>-4.9377832609311607</v>
      </c>
      <c r="D148" s="55">
        <v>2.1136163178889333</v>
      </c>
      <c r="E148" s="55">
        <v>-1.385285539811576</v>
      </c>
      <c r="R148" t="s">
        <v>40</v>
      </c>
      <c r="S148">
        <v>100.53755067180927</v>
      </c>
      <c r="T148">
        <v>77.992549507922249</v>
      </c>
      <c r="U148">
        <v>359.41374568516966</v>
      </c>
      <c r="V148">
        <v>43.964977893566427</v>
      </c>
      <c r="W148">
        <v>108.06274176685251</v>
      </c>
      <c r="X148">
        <v>133.15206371080436</v>
      </c>
      <c r="Y148">
        <v>82.985991833900783</v>
      </c>
      <c r="Z148">
        <v>133.66720037325507</v>
      </c>
      <c r="AA148">
        <v>145.56511036049324</v>
      </c>
      <c r="AB148">
        <v>130.53263821954181</v>
      </c>
    </row>
    <row r="149" spans="1:28" x14ac:dyDescent="0.3">
      <c r="A149" s="50" t="s">
        <v>5</v>
      </c>
      <c r="B149" s="51">
        <v>197912253.08787748</v>
      </c>
      <c r="C149" s="56">
        <v>1.8349863494568908</v>
      </c>
      <c r="D149" s="56">
        <v>4.3451163134720527</v>
      </c>
      <c r="E149" s="56">
        <v>10.045375587728756</v>
      </c>
      <c r="R149" t="s">
        <v>42</v>
      </c>
      <c r="S149">
        <v>78.99635072164584</v>
      </c>
      <c r="T149">
        <v>77.681600739374971</v>
      </c>
      <c r="U149">
        <v>262.3283678786803</v>
      </c>
      <c r="V149">
        <v>76.443799209220089</v>
      </c>
      <c r="W149">
        <v>109.42164397286909</v>
      </c>
      <c r="X149">
        <v>126.2604044273701</v>
      </c>
      <c r="Y149">
        <v>161.07168381229823</v>
      </c>
      <c r="Z149">
        <v>203.61003130334882</v>
      </c>
      <c r="AA149">
        <v>161.86344763863559</v>
      </c>
      <c r="AB149">
        <v>156.25760527128983</v>
      </c>
    </row>
    <row r="150" spans="1:28" x14ac:dyDescent="0.3">
      <c r="A150" s="53" t="s">
        <v>6</v>
      </c>
      <c r="B150" s="54">
        <v>66163561.165680334</v>
      </c>
      <c r="C150" s="55">
        <v>-14.255916436806459</v>
      </c>
      <c r="D150" s="55">
        <v>-9.152997932028617</v>
      </c>
      <c r="E150" s="55">
        <v>-2.3869299593463733</v>
      </c>
      <c r="R150" t="s">
        <v>44</v>
      </c>
      <c r="S150">
        <v>211.65173011599268</v>
      </c>
      <c r="T150">
        <v>99.064018678918302</v>
      </c>
      <c r="U150">
        <v>111.10112376198158</v>
      </c>
      <c r="V150">
        <v>26.764947869797545</v>
      </c>
      <c r="W150">
        <v>114.64136267443008</v>
      </c>
      <c r="X150">
        <v>186.71214407725881</v>
      </c>
      <c r="Y150">
        <v>63.437828963473706</v>
      </c>
      <c r="Z150">
        <v>143.19056551503405</v>
      </c>
      <c r="AA150">
        <v>23.15856852220902</v>
      </c>
      <c r="AB150">
        <v>91.500289332394956</v>
      </c>
    </row>
    <row r="151" spans="1:28" x14ac:dyDescent="0.3">
      <c r="A151" s="50" t="s">
        <v>7</v>
      </c>
      <c r="B151" s="51">
        <v>122704195.70131055</v>
      </c>
      <c r="C151" s="56">
        <v>-11.538722491460263</v>
      </c>
      <c r="D151" s="56">
        <v>-11.641670673316861</v>
      </c>
      <c r="E151" s="56">
        <v>-3.5754386430509766</v>
      </c>
      <c r="R151" t="s">
        <v>46</v>
      </c>
      <c r="S151">
        <v>504.93118168336065</v>
      </c>
      <c r="T151">
        <v>77.280421958257591</v>
      </c>
      <c r="U151">
        <v>402.79908139815211</v>
      </c>
      <c r="V151">
        <v>99.808499674152372</v>
      </c>
      <c r="W151">
        <v>167.13527210170349</v>
      </c>
      <c r="X151">
        <v>63.995098793027516</v>
      </c>
      <c r="Y151">
        <v>140.2369224376728</v>
      </c>
      <c r="Z151">
        <v>212.38169025351087</v>
      </c>
      <c r="AA151">
        <v>122.95410648184124</v>
      </c>
      <c r="AB151">
        <v>171.5597881365097</v>
      </c>
    </row>
    <row r="152" spans="1:28" x14ac:dyDescent="0.3">
      <c r="A152" s="53" t="s">
        <v>8</v>
      </c>
      <c r="B152" s="54">
        <v>25438598.820102792</v>
      </c>
      <c r="C152" s="55">
        <v>-7.3110778794681419</v>
      </c>
      <c r="D152" s="55">
        <v>-7.7803619398170714</v>
      </c>
      <c r="E152" s="55">
        <v>0.82218893752246114</v>
      </c>
      <c r="R152" t="s">
        <v>49</v>
      </c>
      <c r="S152">
        <v>156.66125603701065</v>
      </c>
      <c r="T152">
        <v>70.710695386508633</v>
      </c>
      <c r="U152">
        <v>393.4367090078598</v>
      </c>
      <c r="V152">
        <v>126.14709264752955</v>
      </c>
      <c r="W152">
        <v>336.15353224257279</v>
      </c>
      <c r="X152">
        <v>39.848697234927435</v>
      </c>
      <c r="Y152">
        <v>31.584730597345366</v>
      </c>
      <c r="Z152">
        <v>155.6367072071809</v>
      </c>
      <c r="AA152">
        <v>119.44675767100337</v>
      </c>
      <c r="AB152">
        <v>131.61058530463617</v>
      </c>
    </row>
    <row r="153" spans="1:28" x14ac:dyDescent="0.3">
      <c r="A153" s="50" t="s">
        <v>9</v>
      </c>
      <c r="B153" s="51">
        <v>155117256.73974255</v>
      </c>
      <c r="C153" s="56">
        <v>2.0097094103294078</v>
      </c>
      <c r="D153" s="56">
        <v>7.360692432488225</v>
      </c>
      <c r="E153" s="56">
        <v>15.659621712756856</v>
      </c>
      <c r="R153" t="s">
        <v>52</v>
      </c>
      <c r="S153">
        <v>110.37234170546269</v>
      </c>
      <c r="T153">
        <v>95.097835267695601</v>
      </c>
      <c r="U153">
        <v>269.80852522490608</v>
      </c>
      <c r="V153">
        <v>112.26752727582461</v>
      </c>
      <c r="W153">
        <v>160.36183038342222</v>
      </c>
      <c r="X153">
        <v>78.580074656879532</v>
      </c>
      <c r="Y153">
        <v>290.54563529273508</v>
      </c>
      <c r="Z153">
        <v>175.02390562718614</v>
      </c>
      <c r="AA153">
        <v>148.23998429097941</v>
      </c>
      <c r="AB153">
        <v>160.91549248470193</v>
      </c>
    </row>
    <row r="154" spans="1:28" x14ac:dyDescent="0.3">
      <c r="A154" s="53" t="s">
        <v>10</v>
      </c>
      <c r="B154" s="54">
        <v>910207519.65042627</v>
      </c>
      <c r="C154" s="55">
        <v>-0.11504330866128898</v>
      </c>
      <c r="D154" s="55">
        <v>-2.4476626716285477E-2</v>
      </c>
      <c r="E154" s="55">
        <v>1.8310687315456153</v>
      </c>
      <c r="R154" t="s">
        <v>55</v>
      </c>
      <c r="S154">
        <v>458.07359899192397</v>
      </c>
      <c r="T154">
        <v>98.902683219792777</v>
      </c>
      <c r="U154">
        <v>327.13545781403076</v>
      </c>
      <c r="V154">
        <v>11.826088213788235</v>
      </c>
      <c r="W154">
        <v>175.30396544735726</v>
      </c>
      <c r="X154">
        <v>125.97866280127074</v>
      </c>
      <c r="Y154">
        <v>139.37281538087191</v>
      </c>
      <c r="Z154">
        <v>241.16408414171286</v>
      </c>
      <c r="AA154">
        <v>162.15841484689196</v>
      </c>
      <c r="AB154">
        <v>127.97177167102724</v>
      </c>
    </row>
    <row r="155" spans="1:28" x14ac:dyDescent="0.3">
      <c r="A155" s="50" t="s">
        <v>11</v>
      </c>
      <c r="B155" s="51">
        <v>585135777.59464347</v>
      </c>
      <c r="C155" s="56">
        <v>-3.2317953893501894</v>
      </c>
      <c r="D155" s="56">
        <v>-1.8909240822906348</v>
      </c>
      <c r="E155" s="56">
        <v>2.8804349731637924</v>
      </c>
      <c r="G155" s="17" t="s">
        <v>219</v>
      </c>
      <c r="R155" t="s">
        <v>58</v>
      </c>
      <c r="S155">
        <v>228.65056279751045</v>
      </c>
      <c r="T155">
        <v>98.997677973372049</v>
      </c>
      <c r="U155">
        <v>255.55762532296615</v>
      </c>
      <c r="V155">
        <v>67.242873838752857</v>
      </c>
      <c r="W155">
        <v>144.76294268071626</v>
      </c>
      <c r="X155">
        <v>106.68902650281913</v>
      </c>
      <c r="Y155">
        <v>109.60127587802103</v>
      </c>
      <c r="Z155">
        <v>179.07344162470497</v>
      </c>
      <c r="AA155">
        <v>120.75349445579691</v>
      </c>
      <c r="AB155">
        <v>137.32073145599699</v>
      </c>
    </row>
    <row r="156" spans="1:28" x14ac:dyDescent="0.3">
      <c r="A156" s="57" t="s">
        <v>43</v>
      </c>
      <c r="B156" s="58">
        <v>2251030465.8922472</v>
      </c>
      <c r="C156" s="59">
        <v>-2.3913269144148597</v>
      </c>
      <c r="D156" s="59">
        <v>-0.94568207892388179</v>
      </c>
      <c r="E156" s="59">
        <v>2.8874055225377671</v>
      </c>
      <c r="G156">
        <v>2</v>
      </c>
    </row>
    <row r="157" spans="1:28" x14ac:dyDescent="0.3">
      <c r="G157" t="s">
        <v>234</v>
      </c>
      <c r="H157" t="s">
        <v>19</v>
      </c>
      <c r="I157" t="s">
        <v>24</v>
      </c>
      <c r="J157" t="s">
        <v>26</v>
      </c>
      <c r="K157" t="s">
        <v>28</v>
      </c>
      <c r="L157" t="s">
        <v>30</v>
      </c>
      <c r="M157" t="s">
        <v>32</v>
      </c>
      <c r="N157" t="s">
        <v>34</v>
      </c>
      <c r="O157" t="s">
        <v>36</v>
      </c>
      <c r="P157" t="s">
        <v>38</v>
      </c>
      <c r="Q157" t="s">
        <v>40</v>
      </c>
      <c r="R157" t="s">
        <v>42</v>
      </c>
      <c r="S157" t="s">
        <v>44</v>
      </c>
      <c r="T157" t="s">
        <v>46</v>
      </c>
      <c r="U157" t="s">
        <v>49</v>
      </c>
      <c r="V157" t="s">
        <v>52</v>
      </c>
      <c r="W157" t="s">
        <v>55</v>
      </c>
      <c r="X157" t="s">
        <v>58</v>
      </c>
    </row>
    <row r="158" spans="1:28" x14ac:dyDescent="0.3">
      <c r="A158" t="s">
        <v>44</v>
      </c>
      <c r="F158" t="s">
        <v>235</v>
      </c>
      <c r="G158">
        <v>2008</v>
      </c>
      <c r="H158" s="162">
        <v>20107916874.546112</v>
      </c>
      <c r="I158" s="162">
        <v>2172664607.5740209</v>
      </c>
      <c r="J158" s="162">
        <v>2321428633.6722541</v>
      </c>
      <c r="K158" s="162">
        <v>2330139971.0154243</v>
      </c>
      <c r="L158" s="162">
        <v>5561715315.9821358</v>
      </c>
      <c r="M158" s="162">
        <v>3669356332.5516491</v>
      </c>
      <c r="N158" s="162">
        <v>1610231586.8005462</v>
      </c>
      <c r="O158" s="162">
        <v>1755438666.7163129</v>
      </c>
      <c r="P158" s="162">
        <v>801533057.58127034</v>
      </c>
      <c r="Q158" s="162">
        <v>823938641.08669424</v>
      </c>
      <c r="R158" s="162">
        <v>977914043.28096581</v>
      </c>
      <c r="S158" s="162">
        <v>3739062848.4206285</v>
      </c>
      <c r="T158" s="162">
        <v>2347982380.317564</v>
      </c>
      <c r="U158" s="162">
        <v>4783836945.4529076</v>
      </c>
      <c r="V158" s="162">
        <v>1404905686.860642</v>
      </c>
      <c r="W158" s="162">
        <v>3420552749.7170143</v>
      </c>
      <c r="X158" s="162">
        <v>57828618341.576141</v>
      </c>
    </row>
    <row r="159" spans="1:28" ht="41.4" x14ac:dyDescent="0.3">
      <c r="A159" s="47" t="s">
        <v>14</v>
      </c>
      <c r="B159" s="48" t="s">
        <v>20</v>
      </c>
      <c r="C159" s="48" t="s">
        <v>220</v>
      </c>
      <c r="D159" s="48" t="s">
        <v>21</v>
      </c>
      <c r="E159" s="49" t="s">
        <v>22</v>
      </c>
      <c r="F159" t="s">
        <v>236</v>
      </c>
      <c r="G159">
        <v>2009</v>
      </c>
      <c r="H159" s="162">
        <v>19235150156.414776</v>
      </c>
      <c r="I159" s="162">
        <v>2301521037.2985883</v>
      </c>
      <c r="J159" s="162">
        <v>2402242611.383738</v>
      </c>
      <c r="K159" s="162">
        <v>2337442760.4107151</v>
      </c>
      <c r="L159" s="162">
        <v>5068936570.9216394</v>
      </c>
      <c r="M159" s="162">
        <v>3222538530.779202</v>
      </c>
      <c r="N159" s="162">
        <v>1578309857.4128361</v>
      </c>
      <c r="O159" s="162">
        <v>2574606609.0955486</v>
      </c>
      <c r="P159" s="162">
        <v>840993786.01787996</v>
      </c>
      <c r="Q159" s="162">
        <v>856071836.76027119</v>
      </c>
      <c r="R159" s="162">
        <v>1002087918.5350013</v>
      </c>
      <c r="S159" s="162">
        <v>3473700042.375001</v>
      </c>
      <c r="T159" s="162">
        <v>2441971869.5801744</v>
      </c>
      <c r="U159" s="162">
        <v>4910301608.6575136</v>
      </c>
      <c r="V159" s="162">
        <v>1388053546.3786705</v>
      </c>
      <c r="W159" s="162">
        <v>3321942701.851769</v>
      </c>
      <c r="X159" s="162">
        <v>56955871443.873337</v>
      </c>
    </row>
    <row r="160" spans="1:28" x14ac:dyDescent="0.3">
      <c r="A160" s="50" t="s">
        <v>3</v>
      </c>
      <c r="B160" s="51">
        <v>139901213.69534716</v>
      </c>
      <c r="C160" s="52">
        <v>-20.548461093246662</v>
      </c>
      <c r="D160" s="52">
        <v>-17.74170448633128</v>
      </c>
      <c r="E160" s="52">
        <v>0.37287958567575608</v>
      </c>
      <c r="F160" t="s">
        <v>237</v>
      </c>
      <c r="G160">
        <v>2010</v>
      </c>
      <c r="H160" s="162">
        <v>21242641500.626362</v>
      </c>
      <c r="I160" s="162">
        <v>2581235377.5537806</v>
      </c>
      <c r="J160" s="162">
        <v>2791554445.7491779</v>
      </c>
      <c r="K160" s="162">
        <v>2742396155.8087039</v>
      </c>
      <c r="L160" s="162">
        <v>6253465335.9194927</v>
      </c>
      <c r="M160" s="162">
        <v>3689249147.9526448</v>
      </c>
      <c r="N160" s="162">
        <v>1898826341.0301232</v>
      </c>
      <c r="O160" s="162">
        <v>1975862257.9502602</v>
      </c>
      <c r="P160" s="162">
        <v>881372139.55837655</v>
      </c>
      <c r="Q160" s="162">
        <v>963321301.57237017</v>
      </c>
      <c r="R160" s="162">
        <v>1171387065.2406988</v>
      </c>
      <c r="S160" s="162">
        <v>4022735164.7724524</v>
      </c>
      <c r="T160" s="162">
        <v>2981520037.546638</v>
      </c>
      <c r="U160" s="162">
        <v>5934186211.052762</v>
      </c>
      <c r="V160" s="162">
        <v>1694414317.911963</v>
      </c>
      <c r="W160" s="162">
        <v>3895007484.3817</v>
      </c>
      <c r="X160" s="162">
        <v>64719174284.627518</v>
      </c>
    </row>
    <row r="161" spans="1:24" x14ac:dyDescent="0.3">
      <c r="A161" s="53" t="s">
        <v>4</v>
      </c>
      <c r="B161" s="54">
        <v>936958553.37132382</v>
      </c>
      <c r="C161" s="55">
        <v>-2.227409818296433</v>
      </c>
      <c r="D161" s="55">
        <v>2.7106411076815773</v>
      </c>
      <c r="E161" s="55">
        <v>6.6956505146265499</v>
      </c>
      <c r="F161" t="s">
        <v>238</v>
      </c>
      <c r="G161">
        <v>2011</v>
      </c>
      <c r="H161" s="162">
        <v>23154564046.517277</v>
      </c>
      <c r="I161" s="162">
        <v>2725130169.8013926</v>
      </c>
      <c r="J161" s="162">
        <v>2998897472.542285</v>
      </c>
      <c r="K161" s="162">
        <v>3088353832.213119</v>
      </c>
      <c r="L161" s="162">
        <v>6775261165.0009756</v>
      </c>
      <c r="M161" s="162">
        <v>4017155553.6830654</v>
      </c>
      <c r="N161" s="162">
        <v>2075011215.760123</v>
      </c>
      <c r="O161" s="162">
        <v>2176452965.2818909</v>
      </c>
      <c r="P161" s="162">
        <v>975850995.18016171</v>
      </c>
      <c r="Q161" s="162">
        <v>1059016209.1340854</v>
      </c>
      <c r="R161" s="162">
        <v>1283284864.5769284</v>
      </c>
      <c r="S161" s="162">
        <v>4530544275.0811291</v>
      </c>
      <c r="T161" s="162">
        <v>3308124741.8457294</v>
      </c>
      <c r="U161" s="162">
        <v>7132889748.2994785</v>
      </c>
      <c r="V161" s="162">
        <v>1874025731.4141169</v>
      </c>
      <c r="W161" s="162">
        <v>4327786133.644146</v>
      </c>
      <c r="X161" s="162">
        <v>71502349119.975906</v>
      </c>
    </row>
    <row r="162" spans="1:24" x14ac:dyDescent="0.3">
      <c r="A162" s="50" t="s">
        <v>5</v>
      </c>
      <c r="B162" s="51">
        <v>352401760.85148114</v>
      </c>
      <c r="C162" s="56">
        <v>-23.621603912297328</v>
      </c>
      <c r="D162" s="56">
        <v>-22.673300415218733</v>
      </c>
      <c r="E162" s="56">
        <v>1.738050288478532</v>
      </c>
      <c r="F162" t="s">
        <v>239</v>
      </c>
      <c r="G162">
        <v>2012</v>
      </c>
      <c r="H162" s="162">
        <v>22006152618.997208</v>
      </c>
      <c r="I162" s="162">
        <v>2792266504.9790621</v>
      </c>
      <c r="J162" s="162">
        <v>3061920382.3138423</v>
      </c>
      <c r="K162" s="162">
        <v>3208026647.0444717</v>
      </c>
      <c r="L162" s="162">
        <v>7010181992.4344969</v>
      </c>
      <c r="M162" s="162">
        <v>4053643377.630486</v>
      </c>
      <c r="N162" s="162">
        <v>2047682230.3769894</v>
      </c>
      <c r="O162" s="162">
        <v>2273889153.8031559</v>
      </c>
      <c r="P162" s="162">
        <v>1058061052.0066377</v>
      </c>
      <c r="Q162" s="162">
        <v>1078595783.5214777</v>
      </c>
      <c r="R162" s="162">
        <v>1292535883.1401911</v>
      </c>
      <c r="S162" s="162">
        <v>4411865126.9920025</v>
      </c>
      <c r="T162" s="162">
        <v>3517566278.1741314</v>
      </c>
      <c r="U162" s="162">
        <v>7049943698.3996372</v>
      </c>
      <c r="V162" s="162">
        <v>1921365832.1185384</v>
      </c>
      <c r="W162" s="162">
        <v>4343278213.6401281</v>
      </c>
      <c r="X162" s="162">
        <v>71126974775.572449</v>
      </c>
    </row>
    <row r="163" spans="1:24" x14ac:dyDescent="0.3">
      <c r="A163" s="53" t="s">
        <v>6</v>
      </c>
      <c r="B163" s="54">
        <v>147552558.14584371</v>
      </c>
      <c r="C163" s="55">
        <v>-60.572225645888821</v>
      </c>
      <c r="D163" s="55">
        <v>-48.135410709280876</v>
      </c>
      <c r="E163" s="55">
        <v>-24.304437510805286</v>
      </c>
      <c r="F163" t="s">
        <v>240</v>
      </c>
      <c r="G163">
        <v>2013</v>
      </c>
      <c r="H163" s="162">
        <v>20443401843.693813</v>
      </c>
      <c r="I163" s="162">
        <v>2407891209.7926412</v>
      </c>
      <c r="J163" s="162">
        <v>2894936218.708549</v>
      </c>
      <c r="K163" s="162">
        <v>3195603284.4256544</v>
      </c>
      <c r="L163" s="162">
        <v>6243614737.3864946</v>
      </c>
      <c r="M163" s="162">
        <v>3885156990.3317509</v>
      </c>
      <c r="N163" s="162">
        <v>2002889939.4427032</v>
      </c>
      <c r="O163" s="162">
        <v>2187608135.2357135</v>
      </c>
      <c r="P163" s="162">
        <v>996055041.71848917</v>
      </c>
      <c r="Q163" s="162">
        <v>988143906.97958994</v>
      </c>
      <c r="R163" s="162">
        <v>1276421128.182327</v>
      </c>
      <c r="S163" s="162">
        <v>4085669191.0835981</v>
      </c>
      <c r="T163" s="162">
        <v>3468612757.1386557</v>
      </c>
      <c r="U163" s="162">
        <v>6505418108.1271687</v>
      </c>
      <c r="V163" s="162">
        <v>1803698928.5109925</v>
      </c>
      <c r="W163" s="162">
        <v>4019309715.3857903</v>
      </c>
      <c r="X163" s="162">
        <v>66404431136.143929</v>
      </c>
    </row>
    <row r="164" spans="1:24" x14ac:dyDescent="0.3">
      <c r="A164" s="50" t="s">
        <v>7</v>
      </c>
      <c r="B164" s="51">
        <v>404263826.63695461</v>
      </c>
      <c r="C164" s="56">
        <v>-17.592837997944155</v>
      </c>
      <c r="D164" s="56">
        <v>-15.927805199128519</v>
      </c>
      <c r="E164" s="56">
        <v>-1.4173635785869831</v>
      </c>
      <c r="F164" t="s">
        <v>241</v>
      </c>
      <c r="G164">
        <v>2014</v>
      </c>
      <c r="H164" s="162">
        <v>22128096589.473476</v>
      </c>
      <c r="I164" s="162">
        <v>2561978748.6584606</v>
      </c>
      <c r="J164" s="162">
        <v>3468114481.9899759</v>
      </c>
      <c r="K164" s="162">
        <v>3768086099.5972056</v>
      </c>
      <c r="L164" s="162">
        <v>6915647796.5305052</v>
      </c>
      <c r="M164" s="162">
        <v>4314805313.0889482</v>
      </c>
      <c r="N164" s="162">
        <v>2317445549.4620123</v>
      </c>
      <c r="O164" s="162">
        <v>2498713068.4139919</v>
      </c>
      <c r="P164" s="162">
        <v>1181777045.0775394</v>
      </c>
      <c r="Q164" s="162">
        <v>1076020552.16782</v>
      </c>
      <c r="R164" s="162">
        <v>1498721579.9212461</v>
      </c>
      <c r="S164" s="162">
        <v>4239173747.6547666</v>
      </c>
      <c r="T164" s="162">
        <v>3986569830.6231751</v>
      </c>
      <c r="U164" s="162">
        <v>7267570211.7016878</v>
      </c>
      <c r="V164" s="162">
        <v>1946023621.3032212</v>
      </c>
      <c r="W164" s="162">
        <v>4113244622.004365</v>
      </c>
      <c r="X164" s="162">
        <v>73281988857.668396</v>
      </c>
    </row>
    <row r="165" spans="1:24" x14ac:dyDescent="0.3">
      <c r="A165" s="53" t="s">
        <v>8</v>
      </c>
      <c r="B165" s="54">
        <v>110205631.47120224</v>
      </c>
      <c r="C165" s="55">
        <v>10.918687997404074</v>
      </c>
      <c r="D165" s="55">
        <v>8.9095178300926179</v>
      </c>
      <c r="E165" s="55">
        <v>1.5405685655021983</v>
      </c>
      <c r="F165" t="s">
        <v>242</v>
      </c>
      <c r="G165">
        <v>2015</v>
      </c>
      <c r="H165" s="162">
        <v>20912618799.959469</v>
      </c>
      <c r="I165" s="162">
        <v>2461116548.2869148</v>
      </c>
      <c r="J165" s="162">
        <v>3130646207.3213582</v>
      </c>
      <c r="K165" s="162">
        <v>3703850164.3765926</v>
      </c>
      <c r="L165" s="162">
        <v>5916831418.9370232</v>
      </c>
      <c r="M165" s="162">
        <v>3958378563.6286225</v>
      </c>
      <c r="N165" s="162">
        <v>2074335683.7943909</v>
      </c>
      <c r="O165" s="162">
        <v>2314926543.6529169</v>
      </c>
      <c r="P165" s="162">
        <v>1029517950.849861</v>
      </c>
      <c r="Q165" s="162">
        <v>1001620693.3973126</v>
      </c>
      <c r="R165" s="162">
        <v>1361595159.4257727</v>
      </c>
      <c r="S165" s="162">
        <v>3893003219.2210979</v>
      </c>
      <c r="T165" s="162">
        <v>4015416901.5302477</v>
      </c>
      <c r="U165" s="162">
        <v>7564551024.7546082</v>
      </c>
      <c r="V165" s="162">
        <v>1789195624.3619182</v>
      </c>
      <c r="W165" s="162">
        <v>4000676816.4767027</v>
      </c>
      <c r="X165" s="162">
        <v>69128281319.974823</v>
      </c>
    </row>
    <row r="166" spans="1:24" x14ac:dyDescent="0.3">
      <c r="A166" s="50" t="s">
        <v>9</v>
      </c>
      <c r="B166" s="51">
        <v>297010900.68537271</v>
      </c>
      <c r="C166" s="56">
        <v>-9.1756377921961665</v>
      </c>
      <c r="D166" s="56">
        <v>-7.3482945539284028</v>
      </c>
      <c r="E166" s="56">
        <v>-0.57435315884641902</v>
      </c>
      <c r="F166" t="s">
        <v>243</v>
      </c>
      <c r="G166">
        <v>2016</v>
      </c>
      <c r="H166" s="162">
        <v>21798232683.025967</v>
      </c>
      <c r="I166" s="162">
        <v>2910146444.9556503</v>
      </c>
      <c r="J166" s="162">
        <v>3390037107.9671636</v>
      </c>
      <c r="K166" s="162">
        <v>3833698837.8275084</v>
      </c>
      <c r="L166" s="162">
        <v>6150976040.2380962</v>
      </c>
      <c r="M166" s="162">
        <v>4012714631.2448654</v>
      </c>
      <c r="N166" s="162">
        <v>2178359926.7056532</v>
      </c>
      <c r="O166" s="162">
        <v>2254410720.967289</v>
      </c>
      <c r="P166" s="162">
        <v>1135252539.211473</v>
      </c>
      <c r="Q166" s="162">
        <v>1034948796.1004443</v>
      </c>
      <c r="R166" s="162">
        <v>1487426364.5177827</v>
      </c>
      <c r="S166" s="162">
        <v>3940424436.4058223</v>
      </c>
      <c r="T166" s="162">
        <v>4115818100.6303682</v>
      </c>
      <c r="U166" s="162">
        <v>6698183285.7287941</v>
      </c>
      <c r="V166" s="162">
        <v>1852655826.8392353</v>
      </c>
      <c r="W166" s="162">
        <v>4174056757.4399471</v>
      </c>
      <c r="X166" s="162">
        <v>70967342499.806046</v>
      </c>
    </row>
    <row r="167" spans="1:24" x14ac:dyDescent="0.3">
      <c r="A167" s="53" t="s">
        <v>10</v>
      </c>
      <c r="B167" s="54">
        <v>1966593513.8850396</v>
      </c>
      <c r="C167" s="55">
        <v>-6.7151425006923287</v>
      </c>
      <c r="D167" s="55">
        <v>-5.5332323880947882</v>
      </c>
      <c r="E167" s="55">
        <v>-1.2307456254375682</v>
      </c>
      <c r="F167" t="s">
        <v>244</v>
      </c>
      <c r="G167">
        <v>2017</v>
      </c>
      <c r="H167" s="162">
        <v>22022851115.057976</v>
      </c>
      <c r="I167" s="162">
        <v>2751080709.6881056</v>
      </c>
      <c r="J167" s="162">
        <v>3374599933.837923</v>
      </c>
      <c r="K167" s="162">
        <v>3898506545.5512576</v>
      </c>
      <c r="L167" s="162">
        <v>6029601394.3322048</v>
      </c>
      <c r="M167" s="162">
        <v>4189615992.9154053</v>
      </c>
      <c r="N167" s="162">
        <v>2025864122.0867128</v>
      </c>
      <c r="O167" s="162">
        <v>2317455097.2587318</v>
      </c>
      <c r="P167" s="162">
        <v>1093789400.7948151</v>
      </c>
      <c r="Q167" s="162">
        <v>1010270308.428896</v>
      </c>
      <c r="R167" s="162">
        <v>1617541221.327054</v>
      </c>
      <c r="S167" s="162">
        <v>4043276135.7275043</v>
      </c>
      <c r="T167" s="162">
        <v>3987109446.1919394</v>
      </c>
      <c r="U167" s="162">
        <v>5875626335.3726215</v>
      </c>
      <c r="V167" s="162">
        <v>2004360721.2381094</v>
      </c>
      <c r="W167" s="162">
        <v>4148928885.6333928</v>
      </c>
      <c r="X167" s="162">
        <v>70390477365.442642</v>
      </c>
    </row>
    <row r="168" spans="1:24" x14ac:dyDescent="0.3">
      <c r="A168" s="50" t="s">
        <v>11</v>
      </c>
      <c r="B168" s="51">
        <v>194028664.38058487</v>
      </c>
      <c r="C168" s="56">
        <v>-81.299192785963541</v>
      </c>
      <c r="D168" s="56">
        <v>-79.2061212520005</v>
      </c>
      <c r="E168" s="56">
        <v>-41.157086192639682</v>
      </c>
      <c r="F168" t="s">
        <v>245</v>
      </c>
      <c r="G168">
        <v>2018</v>
      </c>
      <c r="H168" s="162">
        <v>22641815807.219921</v>
      </c>
      <c r="I168" s="162">
        <v>2780395477.8249326</v>
      </c>
      <c r="J168" s="162">
        <v>3539262547.4577641</v>
      </c>
      <c r="K168" s="162">
        <v>4126878268.2885418</v>
      </c>
      <c r="L168" s="162">
        <v>6542520271.9339523</v>
      </c>
      <c r="M168" s="162">
        <v>4386952487.0033112</v>
      </c>
      <c r="N168" s="162">
        <v>2116193713.6931272</v>
      </c>
      <c r="O168" s="162">
        <v>2427678509.7522669</v>
      </c>
      <c r="P168" s="162">
        <v>1113200327.1099212</v>
      </c>
      <c r="Q168" s="162">
        <v>1052802664.3181949</v>
      </c>
      <c r="R168" s="162">
        <v>1658511813.0182161</v>
      </c>
      <c r="S168" s="162">
        <v>4099649618.4862571</v>
      </c>
      <c r="T168" s="162">
        <v>4286346113.7760153</v>
      </c>
      <c r="U168" s="162">
        <v>6463792939.1731129</v>
      </c>
      <c r="V168" s="162">
        <v>2058802224.4491568</v>
      </c>
      <c r="W168" s="162">
        <v>4311039205.0669842</v>
      </c>
      <c r="X168" s="162">
        <v>73605841988.571686</v>
      </c>
    </row>
    <row r="169" spans="1:24" x14ac:dyDescent="0.3">
      <c r="A169" s="57" t="s">
        <v>43</v>
      </c>
      <c r="B169" s="58">
        <v>4548916623.1231499</v>
      </c>
      <c r="C169" s="59">
        <v>-24.595123905682005</v>
      </c>
      <c r="D169" s="59">
        <v>-22.076612712755296</v>
      </c>
      <c r="E169" s="59">
        <v>-7.8004242263361441</v>
      </c>
      <c r="F169" t="s">
        <v>246</v>
      </c>
      <c r="G169">
        <v>2019</v>
      </c>
      <c r="H169" s="162">
        <v>24305298003.577477</v>
      </c>
      <c r="I169" s="162">
        <v>2869496624.6022334</v>
      </c>
      <c r="J169" s="162">
        <v>3782259661.9300766</v>
      </c>
      <c r="K169" s="162">
        <v>4571841887.2010021</v>
      </c>
      <c r="L169" s="162">
        <v>7121528850.4631786</v>
      </c>
      <c r="M169" s="162">
        <v>4678119634.4276953</v>
      </c>
      <c r="N169" s="162">
        <v>2220485502.2488437</v>
      </c>
      <c r="O169" s="162">
        <v>2581242057.1687942</v>
      </c>
      <c r="P169" s="162">
        <v>1159221494.2194774</v>
      </c>
      <c r="Q169" s="162">
        <v>1063811224.4650424</v>
      </c>
      <c r="R169" s="162">
        <v>1704531482.2293954</v>
      </c>
      <c r="S169" s="162">
        <v>4384782685.9851713</v>
      </c>
      <c r="T169" s="162">
        <v>4485849096.9662886</v>
      </c>
      <c r="U169" s="162">
        <v>7083622134.0642433</v>
      </c>
      <c r="V169" s="162">
        <v>2139570662.3438501</v>
      </c>
      <c r="W169" s="162">
        <v>4775411068.1914444</v>
      </c>
      <c r="X169" s="162">
        <v>78927072070.084198</v>
      </c>
    </row>
    <row r="170" spans="1:24" x14ac:dyDescent="0.3">
      <c r="F170" t="s">
        <v>247</v>
      </c>
      <c r="G170">
        <v>2020</v>
      </c>
      <c r="H170" s="162">
        <v>25717961093.271271</v>
      </c>
      <c r="I170" s="162">
        <v>3270748227.1406078</v>
      </c>
      <c r="J170" s="162">
        <v>4023372965.4200268</v>
      </c>
      <c r="K170" s="162">
        <v>4830606655.7302961</v>
      </c>
      <c r="L170" s="162">
        <v>7795444058.2410583</v>
      </c>
      <c r="M170" s="162">
        <v>4974186305.1909742</v>
      </c>
      <c r="N170" s="162">
        <v>2414273275.8853445</v>
      </c>
      <c r="O170" s="162">
        <v>2863951532.2024221</v>
      </c>
      <c r="P170" s="162">
        <v>1322096283.7797742</v>
      </c>
      <c r="Q170" s="162">
        <v>1158823041.3129797</v>
      </c>
      <c r="R170" s="162">
        <v>1780164755.3435454</v>
      </c>
      <c r="S170" s="162">
        <v>4730669433.0670242</v>
      </c>
      <c r="T170" s="162">
        <v>4873515301.8675699</v>
      </c>
      <c r="U170" s="162">
        <v>7706187088.0006399</v>
      </c>
      <c r="V170" s="162">
        <v>2349820016.9899487</v>
      </c>
      <c r="W170" s="162">
        <v>5032713927.401865</v>
      </c>
      <c r="X170" s="162">
        <v>84844533960.845352</v>
      </c>
    </row>
    <row r="171" spans="1:24" x14ac:dyDescent="0.3">
      <c r="A171" t="s">
        <v>46</v>
      </c>
      <c r="F171" t="s">
        <v>248</v>
      </c>
      <c r="G171">
        <v>2021</v>
      </c>
      <c r="H171" s="162">
        <v>26262834824.949009</v>
      </c>
      <c r="I171" s="162">
        <v>3491895579.5047994</v>
      </c>
      <c r="J171" s="162">
        <v>4054633756.6559553</v>
      </c>
      <c r="K171" s="162">
        <v>5237434986.603261</v>
      </c>
      <c r="L171" s="162">
        <v>8168923494.3265343</v>
      </c>
      <c r="M171" s="162">
        <v>5075675257.1528502</v>
      </c>
      <c r="N171" s="162">
        <v>2449524880.2674437</v>
      </c>
      <c r="O171" s="162">
        <v>2950347976.204812</v>
      </c>
      <c r="P171" s="162">
        <v>1388408479.332994</v>
      </c>
      <c r="Q171" s="162">
        <v>1162601295.0753782</v>
      </c>
      <c r="R171" s="162">
        <v>1851957425.4465756</v>
      </c>
      <c r="S171" s="162">
        <v>4493909666.1688528</v>
      </c>
      <c r="T171" s="162">
        <v>5068569976.1834021</v>
      </c>
      <c r="U171" s="162">
        <v>8463967563.3429012</v>
      </c>
      <c r="V171" s="162">
        <v>2292267975.9235249</v>
      </c>
      <c r="W171" s="162">
        <v>5441043459.046051</v>
      </c>
      <c r="X171" s="162">
        <v>87853996596.184341</v>
      </c>
    </row>
    <row r="172" spans="1:24" ht="41.4" x14ac:dyDescent="0.3">
      <c r="A172" s="47" t="s">
        <v>14</v>
      </c>
      <c r="B172" s="48" t="s">
        <v>20</v>
      </c>
      <c r="C172" s="48" t="s">
        <v>220</v>
      </c>
      <c r="D172" s="48" t="s">
        <v>21</v>
      </c>
      <c r="E172" s="49" t="s">
        <v>22</v>
      </c>
      <c r="F172" t="s">
        <v>249</v>
      </c>
      <c r="G172">
        <v>2022</v>
      </c>
      <c r="H172" s="162">
        <v>28459003529.273003</v>
      </c>
      <c r="I172" s="162">
        <v>3740988032.411767</v>
      </c>
      <c r="J172" s="162">
        <v>4477052863.673439</v>
      </c>
      <c r="K172" s="162">
        <v>5669614571.9159908</v>
      </c>
      <c r="L172" s="162">
        <v>8696308689.1687527</v>
      </c>
      <c r="M172" s="162">
        <v>5661326311.552968</v>
      </c>
      <c r="N172" s="162">
        <v>2761543007.7787528</v>
      </c>
      <c r="O172" s="162">
        <v>3242775262.7016931</v>
      </c>
      <c r="P172" s="162">
        <v>1523022145.7122154</v>
      </c>
      <c r="Q172" s="162">
        <v>1283598533.2369771</v>
      </c>
      <c r="R172" s="162">
        <v>2016589714.3046305</v>
      </c>
      <c r="S172" s="162">
        <v>4707207098.4678497</v>
      </c>
      <c r="T172" s="162">
        <v>5328560520.7638779</v>
      </c>
      <c r="U172" s="162">
        <v>8622601963.5691986</v>
      </c>
      <c r="V172" s="162">
        <v>2641799043.3031054</v>
      </c>
      <c r="W172" s="162">
        <v>5976762246.5093145</v>
      </c>
      <c r="X172" s="162">
        <v>94808753534.343521</v>
      </c>
    </row>
    <row r="173" spans="1:24" x14ac:dyDescent="0.3">
      <c r="A173" s="50" t="s">
        <v>3</v>
      </c>
      <c r="B173" s="51">
        <v>341554424.34203535</v>
      </c>
      <c r="C173" s="52">
        <v>-5.8370116406790125</v>
      </c>
      <c r="D173" s="52">
        <v>-4.8897837749445339</v>
      </c>
      <c r="E173" s="52">
        <v>3.0132074148108812</v>
      </c>
      <c r="F173" t="s">
        <v>250</v>
      </c>
      <c r="G173">
        <v>2023</v>
      </c>
      <c r="H173" s="162">
        <v>30015420155.469215</v>
      </c>
      <c r="I173" s="162">
        <v>3888160431.3776231</v>
      </c>
      <c r="J173" s="162">
        <v>4782515637.9454384</v>
      </c>
      <c r="K173" s="162">
        <v>5849442307.8079977</v>
      </c>
      <c r="L173" s="162">
        <v>9058974004.9403038</v>
      </c>
      <c r="M173" s="162">
        <v>5852413181.8188419</v>
      </c>
      <c r="N173" s="162">
        <v>2771260833.8537636</v>
      </c>
      <c r="O173" s="162">
        <v>3312218180.1065745</v>
      </c>
      <c r="P173" s="162">
        <v>1516914115.8832693</v>
      </c>
      <c r="Q173" s="162">
        <v>1346964533.3819971</v>
      </c>
      <c r="R173" s="162">
        <v>2049254083.7452903</v>
      </c>
      <c r="S173" s="162">
        <v>4857559684.3212862</v>
      </c>
      <c r="T173" s="162">
        <v>5557210128.5411377</v>
      </c>
      <c r="U173" s="162">
        <v>8429732542.2531757</v>
      </c>
      <c r="V173" s="162">
        <v>2763751344.7194233</v>
      </c>
      <c r="W173" s="162">
        <v>6217892792.6423512</v>
      </c>
      <c r="X173" s="162">
        <v>98269683958.807693</v>
      </c>
    </row>
    <row r="174" spans="1:24" x14ac:dyDescent="0.3">
      <c r="A174" s="53" t="s">
        <v>4</v>
      </c>
      <c r="B174" s="54">
        <v>329135337.82340235</v>
      </c>
      <c r="C174" s="55">
        <v>-0.82283854822073899</v>
      </c>
      <c r="D174" s="55">
        <v>6.1075996998446902</v>
      </c>
      <c r="E174" s="55">
        <v>-0.49583958265011496</v>
      </c>
      <c r="F174" t="s">
        <v>251</v>
      </c>
      <c r="G174">
        <v>2024</v>
      </c>
      <c r="H174" s="162">
        <v>33707150161.195511</v>
      </c>
      <c r="I174" s="162">
        <v>4285642066.5967412</v>
      </c>
      <c r="J174" s="162">
        <v>5226028369.6589489</v>
      </c>
      <c r="K174" s="162">
        <v>6328662389.8652391</v>
      </c>
      <c r="L174" s="162">
        <v>10236101684.70829</v>
      </c>
      <c r="M174" s="162">
        <v>6516524719.1736755</v>
      </c>
      <c r="N174" s="162">
        <v>3030164338.8144145</v>
      </c>
      <c r="O174" s="162">
        <v>3794921519.2577972</v>
      </c>
      <c r="P174" s="162">
        <v>1658345842.3401082</v>
      </c>
      <c r="Q174" s="162">
        <v>1449625497.6419187</v>
      </c>
      <c r="R174" s="162">
        <v>2192388834.8566933</v>
      </c>
      <c r="S174" s="162">
        <v>5398933058.1802063</v>
      </c>
      <c r="T174" s="162">
        <v>6315304515.7511263</v>
      </c>
      <c r="U174" s="162">
        <v>9524763992.9977112</v>
      </c>
      <c r="V174" s="162">
        <v>3175821781.5991173</v>
      </c>
      <c r="W174" s="162">
        <v>6451824275.2577429</v>
      </c>
      <c r="X174" s="162">
        <v>109292203047.89523</v>
      </c>
    </row>
    <row r="175" spans="1:24" x14ac:dyDescent="0.3">
      <c r="A175" s="50" t="s">
        <v>5</v>
      </c>
      <c r="B175" s="51">
        <v>838242604.6204505</v>
      </c>
      <c r="C175" s="56">
        <v>14.165390676501</v>
      </c>
      <c r="D175" s="56">
        <v>21.401432963315891</v>
      </c>
      <c r="E175" s="56">
        <v>16.938303941574652</v>
      </c>
      <c r="F175" t="s">
        <v>252</v>
      </c>
      <c r="G175">
        <v>2025</v>
      </c>
      <c r="H175" s="162">
        <v>36761435941.976997</v>
      </c>
      <c r="I175" s="162">
        <v>4552646650.3560839</v>
      </c>
      <c r="J175" s="162">
        <v>5981836461.0773678</v>
      </c>
      <c r="K175" s="162">
        <v>6873741559.4238482</v>
      </c>
      <c r="L175" s="162">
        <v>11214936205.7215</v>
      </c>
      <c r="M175" s="162">
        <v>7138624919.8796635</v>
      </c>
      <c r="N175" s="162">
        <v>3312128310.3593645</v>
      </c>
      <c r="O175" s="162">
        <v>3952613516.1765518</v>
      </c>
      <c r="P175" s="162">
        <v>1767762136.0015965</v>
      </c>
      <c r="Q175" s="162">
        <v>1607882182.2690535</v>
      </c>
      <c r="R175" s="162">
        <v>2306178738.7668934</v>
      </c>
      <c r="S175" s="162">
        <v>6032655789.306344</v>
      </c>
      <c r="T175" s="162">
        <v>6966965456.6639805</v>
      </c>
      <c r="U175" s="162">
        <v>10119100425.992434</v>
      </c>
      <c r="V175" s="162">
        <v>3424428155.473321</v>
      </c>
      <c r="W175" s="162">
        <v>6966224344.348897</v>
      </c>
      <c r="X175" s="162">
        <v>118979160793.79391</v>
      </c>
    </row>
    <row r="176" spans="1:24" x14ac:dyDescent="0.3">
      <c r="A176" s="53" t="s">
        <v>6</v>
      </c>
      <c r="B176" s="54">
        <v>366616197.87193877</v>
      </c>
      <c r="C176" s="55">
        <v>3.3221009684041736</v>
      </c>
      <c r="D176" s="55">
        <v>0.26489955354693784</v>
      </c>
      <c r="E176" s="55">
        <v>2.7212631053696867</v>
      </c>
    </row>
    <row r="177" spans="1:5" x14ac:dyDescent="0.3">
      <c r="A177" s="50" t="s">
        <v>7</v>
      </c>
      <c r="B177" s="51">
        <v>935852285.6545608</v>
      </c>
      <c r="C177" s="56">
        <v>2.8648103218901655</v>
      </c>
      <c r="D177" s="56">
        <v>5.2774615476610665</v>
      </c>
      <c r="E177" s="56">
        <v>12.628866520913839</v>
      </c>
    </row>
    <row r="178" spans="1:5" x14ac:dyDescent="0.3">
      <c r="A178" s="53" t="s">
        <v>8</v>
      </c>
      <c r="B178" s="54">
        <v>21380981.221559059</v>
      </c>
      <c r="C178" s="55">
        <v>19.171772452696278</v>
      </c>
      <c r="D178" s="55">
        <v>19.107182454854964</v>
      </c>
      <c r="E178" s="55">
        <v>12.476662956845242</v>
      </c>
    </row>
    <row r="179" spans="1:5" x14ac:dyDescent="0.3">
      <c r="A179" s="50" t="s">
        <v>9</v>
      </c>
      <c r="B179" s="51">
        <v>543105741.41294873</v>
      </c>
      <c r="C179" s="56">
        <v>-24.523736672008479</v>
      </c>
      <c r="D179" s="56">
        <v>-15.019245793772784</v>
      </c>
      <c r="E179" s="56">
        <v>-9.3536004272760547</v>
      </c>
    </row>
    <row r="180" spans="1:5" x14ac:dyDescent="0.3">
      <c r="A180" s="53" t="s">
        <v>10</v>
      </c>
      <c r="B180" s="54">
        <v>2379763234.5779977</v>
      </c>
      <c r="C180" s="55">
        <v>-6.0482760405806912</v>
      </c>
      <c r="D180" s="55">
        <v>-6.2115263050140035</v>
      </c>
      <c r="E180" s="55">
        <v>3.8383050314285239</v>
      </c>
    </row>
    <row r="181" spans="1:5" x14ac:dyDescent="0.3">
      <c r="A181" s="50" t="s">
        <v>11</v>
      </c>
      <c r="B181" s="51">
        <v>801966805.63299572</v>
      </c>
      <c r="C181" s="56">
        <v>-20.046655492275057</v>
      </c>
      <c r="D181" s="56">
        <v>-19.065732022731495</v>
      </c>
      <c r="E181" s="56">
        <v>-7.23725882842351</v>
      </c>
    </row>
    <row r="182" spans="1:5" x14ac:dyDescent="0.3">
      <c r="A182" s="57" t="s">
        <v>43</v>
      </c>
      <c r="B182" s="58">
        <v>6557617613.1578884</v>
      </c>
      <c r="C182" s="59">
        <v>-5.8755543723063024</v>
      </c>
      <c r="D182" s="59">
        <v>-3.4773933141520885</v>
      </c>
      <c r="E182" s="59">
        <v>3.1898290868876966</v>
      </c>
    </row>
    <row r="184" spans="1:5" x14ac:dyDescent="0.3">
      <c r="A184" t="s">
        <v>49</v>
      </c>
    </row>
    <row r="185" spans="1:5" ht="41.4" x14ac:dyDescent="0.3">
      <c r="A185" s="47" t="s">
        <v>14</v>
      </c>
      <c r="B185" s="48" t="s">
        <v>20</v>
      </c>
      <c r="C185" s="48" t="s">
        <v>220</v>
      </c>
      <c r="D185" s="48" t="s">
        <v>21</v>
      </c>
      <c r="E185" s="49" t="s">
        <v>22</v>
      </c>
    </row>
    <row r="186" spans="1:5" x14ac:dyDescent="0.3">
      <c r="A186" s="50" t="s">
        <v>3</v>
      </c>
      <c r="B186" s="51">
        <v>74524980.817721337</v>
      </c>
      <c r="C186" s="52">
        <v>-13.894861112431489</v>
      </c>
      <c r="D186" s="52">
        <v>-10.192876811719366</v>
      </c>
      <c r="E186" s="52">
        <v>10.133477149027502</v>
      </c>
    </row>
    <row r="187" spans="1:5" x14ac:dyDescent="0.3">
      <c r="A187" s="53" t="s">
        <v>4</v>
      </c>
      <c r="B187" s="54">
        <v>412975791.38712263</v>
      </c>
      <c r="C187" s="55">
        <v>-2.9493308186439471</v>
      </c>
      <c r="D187" s="55">
        <v>2.5955564098218309</v>
      </c>
      <c r="E187" s="55">
        <v>-3.778094344151095</v>
      </c>
    </row>
    <row r="188" spans="1:5" x14ac:dyDescent="0.3">
      <c r="A188" s="50" t="s">
        <v>5</v>
      </c>
      <c r="B188" s="51">
        <v>976080262.12863278</v>
      </c>
      <c r="C188" s="56">
        <v>-2.3415273765082456</v>
      </c>
      <c r="D188" s="56">
        <v>7.2708378576701538</v>
      </c>
      <c r="E188" s="56">
        <v>13.533942428763336</v>
      </c>
    </row>
    <row r="189" spans="1:5" x14ac:dyDescent="0.3">
      <c r="A189" s="53" t="s">
        <v>6</v>
      </c>
      <c r="B189" s="54">
        <v>1238455352.7388906</v>
      </c>
      <c r="C189" s="55">
        <v>16.281118179311484</v>
      </c>
      <c r="D189" s="55">
        <v>14.547303874108497</v>
      </c>
      <c r="E189" s="55">
        <v>20.166833250373848</v>
      </c>
    </row>
    <row r="190" spans="1:5" x14ac:dyDescent="0.3">
      <c r="A190" s="50" t="s">
        <v>7</v>
      </c>
      <c r="B190" s="51">
        <v>997574974.14831901</v>
      </c>
      <c r="C190" s="56">
        <v>-7.9077963681552959</v>
      </c>
      <c r="D190" s="56">
        <v>-7.1619649658912765</v>
      </c>
      <c r="E190" s="56">
        <v>-1.1893070994396737</v>
      </c>
    </row>
    <row r="191" spans="1:5" x14ac:dyDescent="0.3">
      <c r="A191" s="53" t="s">
        <v>8</v>
      </c>
      <c r="B191" s="54">
        <v>99850690.551939473</v>
      </c>
      <c r="C191" s="55">
        <v>-34.860863052007659</v>
      </c>
      <c r="D191" s="55">
        <v>-36.241882157131265</v>
      </c>
      <c r="E191" s="55">
        <v>-31.240505996273537</v>
      </c>
    </row>
    <row r="192" spans="1:5" x14ac:dyDescent="0.3">
      <c r="A192" s="50" t="s">
        <v>9</v>
      </c>
      <c r="B192" s="51">
        <v>271358925.92843139</v>
      </c>
      <c r="C192" s="56">
        <v>7.9203903020846234</v>
      </c>
      <c r="D192" s="56">
        <v>7.7342587807448737</v>
      </c>
      <c r="E192" s="56">
        <v>9.1786480085612077</v>
      </c>
    </row>
    <row r="193" spans="1:5" x14ac:dyDescent="0.3">
      <c r="A193" s="53" t="s">
        <v>10</v>
      </c>
      <c r="B193" s="54">
        <v>3375969436.0689931</v>
      </c>
      <c r="C193" s="55">
        <v>-7.1140179721111867</v>
      </c>
      <c r="D193" s="55">
        <v>-6.5695919881708527</v>
      </c>
      <c r="E193" s="55">
        <v>-1.6853874969929961</v>
      </c>
    </row>
    <row r="194" spans="1:5" x14ac:dyDescent="0.3">
      <c r="A194" s="50" t="s">
        <v>11</v>
      </c>
      <c r="B194" s="51">
        <v>2857886470.2334366</v>
      </c>
      <c r="C194" s="56">
        <v>18.094993549108352</v>
      </c>
      <c r="D194" s="56">
        <v>16.118664433424957</v>
      </c>
      <c r="E194" s="56">
        <v>23.145312694334663</v>
      </c>
    </row>
    <row r="195" spans="1:5" x14ac:dyDescent="0.3">
      <c r="A195" s="57" t="s">
        <v>43</v>
      </c>
      <c r="B195" s="58">
        <v>10304676884.003487</v>
      </c>
      <c r="C195" s="59">
        <v>1.8339224851882552</v>
      </c>
      <c r="D195" s="59">
        <v>2.7791302505563831</v>
      </c>
      <c r="E195" s="59">
        <v>7.6337046703836675</v>
      </c>
    </row>
    <row r="197" spans="1:5" x14ac:dyDescent="0.3">
      <c r="A197" t="s">
        <v>52</v>
      </c>
    </row>
    <row r="198" spans="1:5" ht="41.4" x14ac:dyDescent="0.3">
      <c r="A198" s="47" t="s">
        <v>14</v>
      </c>
      <c r="B198" s="48" t="s">
        <v>20</v>
      </c>
      <c r="C198" s="48" t="s">
        <v>220</v>
      </c>
      <c r="D198" s="48" t="s">
        <v>21</v>
      </c>
      <c r="E198" s="49" t="s">
        <v>22</v>
      </c>
    </row>
    <row r="199" spans="1:5" x14ac:dyDescent="0.3">
      <c r="A199" s="50" t="s">
        <v>3</v>
      </c>
      <c r="B199" s="51">
        <v>64511092.290894248</v>
      </c>
      <c r="C199" s="52">
        <v>-19.36856182562282</v>
      </c>
      <c r="D199" s="52">
        <v>-19.053717458769505</v>
      </c>
      <c r="E199" s="52">
        <v>-6.2363674347171933</v>
      </c>
    </row>
    <row r="200" spans="1:5" x14ac:dyDescent="0.3">
      <c r="A200" s="53" t="s">
        <v>4</v>
      </c>
      <c r="B200" s="54">
        <v>325279390.81763566</v>
      </c>
      <c r="C200" s="55">
        <v>-5.9928027859524891</v>
      </c>
      <c r="D200" s="55">
        <v>-3.1267821730555534</v>
      </c>
      <c r="E200" s="55">
        <v>2.0014717395288262</v>
      </c>
    </row>
    <row r="201" spans="1:5" x14ac:dyDescent="0.3">
      <c r="A201" s="50" t="s">
        <v>5</v>
      </c>
      <c r="B201" s="51">
        <v>333386097.68104029</v>
      </c>
      <c r="C201" s="56">
        <v>2.0052082169864871</v>
      </c>
      <c r="D201" s="56">
        <v>4.2969563930670418</v>
      </c>
      <c r="E201" s="56">
        <v>8.433905268904196</v>
      </c>
    </row>
    <row r="202" spans="1:5" x14ac:dyDescent="0.3">
      <c r="A202" s="53" t="s">
        <v>6</v>
      </c>
      <c r="B202" s="54">
        <v>180995117.46162561</v>
      </c>
      <c r="C202" s="55">
        <v>7.0243531880721966</v>
      </c>
      <c r="D202" s="55">
        <v>15.52135388805549</v>
      </c>
      <c r="E202" s="55">
        <v>14.630888314807144</v>
      </c>
    </row>
    <row r="203" spans="1:5" x14ac:dyDescent="0.3">
      <c r="A203" s="50" t="s">
        <v>7</v>
      </c>
      <c r="B203" s="51">
        <v>221428793.59337395</v>
      </c>
      <c r="C203" s="56">
        <v>-14.183960887266666</v>
      </c>
      <c r="D203" s="56">
        <v>-9.9916702595134748</v>
      </c>
      <c r="E203" s="56">
        <v>-1.6735917372327713</v>
      </c>
    </row>
    <row r="204" spans="1:5" x14ac:dyDescent="0.3">
      <c r="A204" s="53" t="s">
        <v>8</v>
      </c>
      <c r="B204" s="54">
        <v>16492838.998119419</v>
      </c>
      <c r="C204" s="55">
        <v>-36.228018639206816</v>
      </c>
      <c r="D204" s="55">
        <v>-33.866097775793151</v>
      </c>
      <c r="E204" s="55">
        <v>-4.5141692203676254E-2</v>
      </c>
    </row>
    <row r="205" spans="1:5" x14ac:dyDescent="0.3">
      <c r="A205" s="50" t="s">
        <v>9</v>
      </c>
      <c r="B205" s="51">
        <v>415513313.49604076</v>
      </c>
      <c r="C205" s="56">
        <v>46.465128676485335</v>
      </c>
      <c r="D205" s="56">
        <v>47.20986810418799</v>
      </c>
      <c r="E205" s="56">
        <v>36.290994849541661</v>
      </c>
    </row>
    <row r="206" spans="1:5" x14ac:dyDescent="0.3">
      <c r="A206" s="53" t="s">
        <v>10</v>
      </c>
      <c r="B206" s="54">
        <v>1152035978.9573925</v>
      </c>
      <c r="C206" s="55">
        <v>-2.3416828001088352</v>
      </c>
      <c r="D206" s="55">
        <v>-2.3619524532231151</v>
      </c>
      <c r="E206" s="55">
        <v>3.415711157183865</v>
      </c>
    </row>
    <row r="207" spans="1:5" x14ac:dyDescent="0.3">
      <c r="A207" s="50" t="s">
        <v>11</v>
      </c>
      <c r="B207" s="51">
        <v>721095314.94826603</v>
      </c>
      <c r="C207" s="56">
        <v>-4.5176752163325169</v>
      </c>
      <c r="D207" s="56">
        <v>-2.8485746974556858</v>
      </c>
      <c r="E207" s="56">
        <v>0.65117952761637454</v>
      </c>
    </row>
    <row r="208" spans="1:5" x14ac:dyDescent="0.3">
      <c r="A208" s="57" t="s">
        <v>43</v>
      </c>
      <c r="B208" s="58">
        <v>3430737938.2443886</v>
      </c>
      <c r="C208" s="59">
        <v>0.18425799825827482</v>
      </c>
      <c r="D208" s="59">
        <v>1.9899931968828888</v>
      </c>
      <c r="E208" s="59">
        <v>6.1025027070961579</v>
      </c>
    </row>
    <row r="210" spans="1:5" x14ac:dyDescent="0.3">
      <c r="A210" t="s">
        <v>113</v>
      </c>
    </row>
    <row r="211" spans="1:5" ht="41.4" x14ac:dyDescent="0.3">
      <c r="A211" s="47" t="s">
        <v>14</v>
      </c>
      <c r="B211" s="48" t="s">
        <v>20</v>
      </c>
      <c r="C211" s="48" t="s">
        <v>220</v>
      </c>
      <c r="D211" s="48" t="s">
        <v>21</v>
      </c>
      <c r="E211" s="49" t="s">
        <v>22</v>
      </c>
    </row>
    <row r="212" spans="1:5" x14ac:dyDescent="0.3">
      <c r="A212" s="50" t="s">
        <v>3</v>
      </c>
      <c r="B212" s="51">
        <v>213072900.09881178</v>
      </c>
      <c r="C212" s="52">
        <v>4.6133041085669069</v>
      </c>
      <c r="D212" s="52">
        <v>9.4713295463720204</v>
      </c>
      <c r="E212" s="52">
        <v>24.144458534642311</v>
      </c>
    </row>
    <row r="213" spans="1:5" x14ac:dyDescent="0.3">
      <c r="A213" s="53" t="s">
        <v>4</v>
      </c>
      <c r="B213" s="54">
        <v>549982895.58876073</v>
      </c>
      <c r="C213" s="55">
        <v>-0.12341822518072698</v>
      </c>
      <c r="D213" s="55">
        <v>4.0876229850836721</v>
      </c>
      <c r="E213" s="55">
        <v>6.4132538180324605</v>
      </c>
    </row>
    <row r="214" spans="1:5" x14ac:dyDescent="0.3">
      <c r="A214" s="50" t="s">
        <v>5</v>
      </c>
      <c r="B214" s="51">
        <v>653515803.75920749</v>
      </c>
      <c r="C214" s="56">
        <v>14.20733496029607</v>
      </c>
      <c r="D214" s="56">
        <v>19.110970426534625</v>
      </c>
      <c r="E214" s="56">
        <v>10.214882410841675</v>
      </c>
    </row>
    <row r="215" spans="1:5" x14ac:dyDescent="0.3">
      <c r="A215" s="53" t="s">
        <v>6</v>
      </c>
      <c r="B215" s="54">
        <v>198519809.09940463</v>
      </c>
      <c r="C215" s="55">
        <v>-79.5017942130862</v>
      </c>
      <c r="D215" s="55">
        <v>-67.277276397193233</v>
      </c>
      <c r="E215" s="55">
        <v>-36.517274411274329</v>
      </c>
    </row>
    <row r="216" spans="1:5" x14ac:dyDescent="0.3">
      <c r="A216" s="50" t="s">
        <v>7</v>
      </c>
      <c r="B216" s="51">
        <v>523642136.05344188</v>
      </c>
      <c r="C216" s="56">
        <v>-8.6256452618094119</v>
      </c>
      <c r="D216" s="56">
        <v>-7.4758674719481384</v>
      </c>
      <c r="E216" s="56">
        <v>2.0924023525078939</v>
      </c>
    </row>
    <row r="217" spans="1:5" x14ac:dyDescent="0.3">
      <c r="A217" s="53" t="s">
        <v>8</v>
      </c>
      <c r="B217" s="54">
        <v>78174845.132423252</v>
      </c>
      <c r="C217" s="55">
        <v>23.492283702232687</v>
      </c>
      <c r="D217" s="55">
        <v>18.537254940108582</v>
      </c>
      <c r="E217" s="55">
        <v>12.33023922005434</v>
      </c>
    </row>
    <row r="218" spans="1:5" x14ac:dyDescent="0.3">
      <c r="A218" s="50" t="s">
        <v>9</v>
      </c>
      <c r="B218" s="51">
        <v>370035822.38810945</v>
      </c>
      <c r="C218" s="56">
        <v>-10.449499288973097</v>
      </c>
      <c r="D218" s="56">
        <v>-9.6278661037800024</v>
      </c>
      <c r="E218" s="56">
        <v>-3.8883574450629177</v>
      </c>
    </row>
    <row r="219" spans="1:5" x14ac:dyDescent="0.3">
      <c r="A219" s="53" t="s">
        <v>10</v>
      </c>
      <c r="B219" s="54">
        <v>2304660704.5962639</v>
      </c>
      <c r="C219" s="55">
        <v>4.2988588924877558</v>
      </c>
      <c r="D219" s="55">
        <v>4.2401239208861741</v>
      </c>
      <c r="E219" s="55">
        <v>7.4432336525652953</v>
      </c>
    </row>
    <row r="220" spans="1:5" x14ac:dyDescent="0.3">
      <c r="A220" s="50" t="s">
        <v>11</v>
      </c>
      <c r="B220" s="51">
        <v>1459984049.4812348</v>
      </c>
      <c r="C220" s="56">
        <v>3.4033803475690405</v>
      </c>
      <c r="D220" s="56">
        <v>5.5295397684634429</v>
      </c>
      <c r="E220" s="56">
        <v>12.238033448373864</v>
      </c>
    </row>
    <row r="221" spans="1:5" x14ac:dyDescent="0.3">
      <c r="A221" s="57" t="s">
        <v>43</v>
      </c>
      <c r="B221" s="58">
        <v>6351588966.1976576</v>
      </c>
      <c r="C221" s="59">
        <v>-8.8230775778824881</v>
      </c>
      <c r="D221" s="59">
        <v>-6.1768896938949052</v>
      </c>
      <c r="E221" s="59">
        <v>1.9212915276229481</v>
      </c>
    </row>
    <row r="224" spans="1:5" ht="15.6" x14ac:dyDescent="0.3">
      <c r="A224" s="169" t="s">
        <v>253</v>
      </c>
      <c r="B224" s="170"/>
      <c r="C224" s="170"/>
    </row>
    <row r="225" spans="1:3" ht="27.6" x14ac:dyDescent="0.3">
      <c r="A225" s="47" t="s">
        <v>114</v>
      </c>
      <c r="B225" s="65" t="s">
        <v>115</v>
      </c>
      <c r="C225" s="65" t="s">
        <v>116</v>
      </c>
    </row>
    <row r="226" spans="1:3" x14ac:dyDescent="0.3">
      <c r="A226" s="53" t="s">
        <v>117</v>
      </c>
      <c r="B226" s="67">
        <v>32893257445.809151</v>
      </c>
      <c r="C226" s="73">
        <v>29.876535387622422</v>
      </c>
    </row>
    <row r="227" spans="1:3" x14ac:dyDescent="0.3">
      <c r="A227" s="50" t="s">
        <v>23</v>
      </c>
      <c r="B227" s="69">
        <v>4059948351.4246454</v>
      </c>
      <c r="C227" s="74">
        <v>3.6876004388769319</v>
      </c>
    </row>
    <row r="228" spans="1:3" x14ac:dyDescent="0.3">
      <c r="A228" s="53" t="s">
        <v>25</v>
      </c>
      <c r="B228" s="67">
        <v>5901631286.3509884</v>
      </c>
      <c r="C228" s="73">
        <v>5.3603780732829023</v>
      </c>
    </row>
    <row r="229" spans="1:3" x14ac:dyDescent="0.3">
      <c r="A229" s="50" t="s">
        <v>27</v>
      </c>
      <c r="B229" s="69">
        <v>6546133441.7384558</v>
      </c>
      <c r="C229" s="74">
        <v>5.9457713407194142</v>
      </c>
    </row>
    <row r="230" spans="1:3" x14ac:dyDescent="0.3">
      <c r="A230" s="53" t="s">
        <v>29</v>
      </c>
      <c r="B230" s="67">
        <v>10568206024.002264</v>
      </c>
      <c r="C230" s="73">
        <v>9.5989696909758599</v>
      </c>
    </row>
    <row r="231" spans="1:3" x14ac:dyDescent="0.3">
      <c r="A231" s="50" t="s">
        <v>31</v>
      </c>
      <c r="B231" s="69">
        <v>6732180515.6292143</v>
      </c>
      <c r="C231" s="74">
        <v>6.1147555769574407</v>
      </c>
    </row>
    <row r="232" spans="1:3" x14ac:dyDescent="0.3">
      <c r="A232" s="53" t="s">
        <v>33</v>
      </c>
      <c r="B232" s="67">
        <v>2987804204.6069283</v>
      </c>
      <c r="C232" s="73">
        <v>2.7137852855494256</v>
      </c>
    </row>
    <row r="233" spans="1:3" x14ac:dyDescent="0.3">
      <c r="A233" s="50" t="s">
        <v>118</v>
      </c>
      <c r="B233" s="69">
        <v>3732752815.9034224</v>
      </c>
      <c r="C233" s="74">
        <v>3.3904128157971334</v>
      </c>
    </row>
    <row r="234" spans="1:3" x14ac:dyDescent="0.3">
      <c r="A234" s="53" t="s">
        <v>37</v>
      </c>
      <c r="B234" s="67">
        <v>1665169013.7411363</v>
      </c>
      <c r="C234" s="73">
        <v>1.5124522418422819</v>
      </c>
    </row>
    <row r="235" spans="1:3" x14ac:dyDescent="0.3">
      <c r="A235" s="50" t="s">
        <v>39</v>
      </c>
      <c r="B235" s="69">
        <v>1565643893.2266498</v>
      </c>
      <c r="C235" s="74">
        <v>1.4220548164760907</v>
      </c>
    </row>
    <row r="236" spans="1:3" x14ac:dyDescent="0.3">
      <c r="A236" s="53" t="s">
        <v>41</v>
      </c>
      <c r="B236" s="67">
        <v>2251030465.8922472</v>
      </c>
      <c r="C236" s="73">
        <v>2.0445828900844982</v>
      </c>
    </row>
    <row r="237" spans="1:3" x14ac:dyDescent="0.3">
      <c r="A237" s="50" t="s">
        <v>44</v>
      </c>
      <c r="B237" s="69">
        <v>4548916623.1231499</v>
      </c>
      <c r="C237" s="74">
        <v>4.1317242200771478</v>
      </c>
    </row>
    <row r="238" spans="1:3" x14ac:dyDescent="0.3">
      <c r="A238" s="53" t="s">
        <v>45</v>
      </c>
      <c r="B238" s="67">
        <v>6557617613.1578884</v>
      </c>
      <c r="C238" s="73">
        <v>5.9562022703521951</v>
      </c>
    </row>
    <row r="239" spans="1:3" x14ac:dyDescent="0.3">
      <c r="A239" s="50" t="s">
        <v>48</v>
      </c>
      <c r="B239" s="69">
        <v>10304676884.003487</v>
      </c>
      <c r="C239" s="74">
        <v>9.3596094606972287</v>
      </c>
    </row>
    <row r="240" spans="1:3" x14ac:dyDescent="0.3">
      <c r="A240" s="53" t="s">
        <v>51</v>
      </c>
      <c r="B240" s="67">
        <v>3430737938.2443886</v>
      </c>
      <c r="C240" s="73">
        <v>3.1160964701194818</v>
      </c>
    </row>
    <row r="241" spans="1:3" x14ac:dyDescent="0.3">
      <c r="A241" s="50" t="s">
        <v>54</v>
      </c>
      <c r="B241" s="69">
        <v>6351588966.1976576</v>
      </c>
      <c r="C241" s="74">
        <v>5.769069020569555</v>
      </c>
    </row>
    <row r="242" spans="1:3" x14ac:dyDescent="0.3">
      <c r="A242" s="57" t="s">
        <v>119</v>
      </c>
      <c r="B242" s="71">
        <v>110097295483.05167</v>
      </c>
      <c r="C242" s="75">
        <v>100</v>
      </c>
    </row>
  </sheetData>
  <mergeCells count="32">
    <mergeCell ref="AK58:AL58"/>
    <mergeCell ref="S58:T58"/>
    <mergeCell ref="U58:V58"/>
    <mergeCell ref="W58:X58"/>
    <mergeCell ref="Y58:Z58"/>
    <mergeCell ref="AA58:AB58"/>
    <mergeCell ref="AC58:AD58"/>
    <mergeCell ref="AE58:AF58"/>
    <mergeCell ref="C2:D2"/>
    <mergeCell ref="A224:C224"/>
    <mergeCell ref="AG58:AH58"/>
    <mergeCell ref="AI58:AJ58"/>
    <mergeCell ref="G2:G3"/>
    <mergeCell ref="H2:J2"/>
    <mergeCell ref="K2:M2"/>
    <mergeCell ref="N2:P2"/>
    <mergeCell ref="R21:V21"/>
    <mergeCell ref="G15:G16"/>
    <mergeCell ref="H15:J15"/>
    <mergeCell ref="K15:M15"/>
    <mergeCell ref="N15:P15"/>
    <mergeCell ref="AN42:AQ42"/>
    <mergeCell ref="R41:V41"/>
    <mergeCell ref="AF21:AG21"/>
    <mergeCell ref="X42:AA42"/>
    <mergeCell ref="AB42:AE42"/>
    <mergeCell ref="AF42:AI42"/>
    <mergeCell ref="AJ42:AM42"/>
    <mergeCell ref="X21:Y21"/>
    <mergeCell ref="Z21:AA21"/>
    <mergeCell ref="AB21:AC21"/>
    <mergeCell ref="AD21:AE21"/>
  </mergeCells>
  <conditionalFormatting sqref="U18:Z18">
    <cfRule type="expression" dxfId="15" priority="19">
      <formula>AL17=$AH$18</formula>
    </cfRule>
    <cfRule type="expression" dxfId="14" priority="20">
      <formula>AL17=$AH$17</formula>
    </cfRule>
    <cfRule type="expression" dxfId="13" priority="21">
      <formula>AL17=$AH$16</formula>
    </cfRule>
    <cfRule type="expression" dxfId="12" priority="22">
      <formula>AL17=$AH$15</formula>
    </cfRule>
  </conditionalFormatting>
  <conditionalFormatting sqref="U2:AC17">
    <cfRule type="expression" dxfId="11" priority="31">
      <formula>U2=SMALL($U$2:$AC$17,2)</formula>
    </cfRule>
    <cfRule type="expression" dxfId="10" priority="32">
      <formula>U2=SMALL($U$2:$AC$17,1)</formula>
    </cfRule>
    <cfRule type="expression" dxfId="9" priority="33">
      <formula>U2=LARGE($U$2:$AC$17,2)</formula>
    </cfRule>
    <cfRule type="expression" dxfId="8" priority="34">
      <formula>U2=LARGE($U$2:$AC$17,1)</formula>
    </cfRule>
  </conditionalFormatting>
  <conditionalFormatting sqref="AA18:AD18">
    <cfRule type="expression" dxfId="7" priority="39">
      <formula>#REF!=$AH$18</formula>
    </cfRule>
    <cfRule type="expression" dxfId="6" priority="40">
      <formula>#REF!=$AH$17</formula>
    </cfRule>
    <cfRule type="expression" dxfId="5" priority="41">
      <formula>#REF!=$AH$16</formula>
    </cfRule>
    <cfRule type="expression" dxfId="4" priority="42">
      <formula>#REF!=$AH$15</formula>
    </cfRule>
  </conditionalFormatting>
  <conditionalFormatting sqref="AD2:AD17">
    <cfRule type="expression" dxfId="3" priority="35">
      <formula>#REF!=SMALL(#REF!,2)</formula>
    </cfRule>
    <cfRule type="expression" dxfId="2" priority="36">
      <formula>#REF!=SMALL(#REF!,1)</formula>
    </cfRule>
    <cfRule type="expression" dxfId="1" priority="37">
      <formula>#REF!=LARGE(#REF!,2)</formula>
    </cfRule>
    <cfRule type="expression" dxfId="0" priority="38">
      <formula>#REF!=LARGE(#REF!,1)</formula>
    </cfRule>
  </conditionalFormatting>
  <hyperlinks>
    <hyperlink ref="C2" location="Dados!C2" display="Gerar relatório" xr:uid="{B60ABD9B-0727-48FC-9796-76F44721B4D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Graficos"/>
  <dimension ref="A1:AM115"/>
  <sheetViews>
    <sheetView showGridLines="0" topLeftCell="A41" zoomScale="86" zoomScaleNormal="86" workbookViewId="0">
      <selection activeCell="B4" sqref="B4"/>
    </sheetView>
  </sheetViews>
  <sheetFormatPr defaultRowHeight="14.4" x14ac:dyDescent="0.3"/>
  <cols>
    <col min="1" max="1" width="11.33203125" customWidth="1"/>
    <col min="2" max="2" width="11.109375" customWidth="1"/>
    <col min="3" max="6" width="11" customWidth="1"/>
    <col min="7" max="7" width="9.6640625" customWidth="1"/>
    <col min="8" max="23" width="11" customWidth="1"/>
  </cols>
  <sheetData>
    <row r="1" spans="1:28" x14ac:dyDescent="0.3">
      <c r="A1" t="s">
        <v>62</v>
      </c>
      <c r="H1" t="s">
        <v>63</v>
      </c>
      <c r="N1" t="s">
        <v>64</v>
      </c>
      <c r="U1" t="s">
        <v>65</v>
      </c>
      <c r="AB1" t="s">
        <v>66</v>
      </c>
    </row>
    <row r="30" spans="1:28" x14ac:dyDescent="0.3">
      <c r="A30" t="s">
        <v>69</v>
      </c>
      <c r="H30" t="s">
        <v>70</v>
      </c>
      <c r="N30" t="s">
        <v>71</v>
      </c>
      <c r="U30" t="s">
        <v>72</v>
      </c>
      <c r="AB30" t="s">
        <v>73</v>
      </c>
    </row>
    <row r="59" spans="1:30" x14ac:dyDescent="0.3">
      <c r="A59" t="s">
        <v>76</v>
      </c>
      <c r="H59" t="s">
        <v>77</v>
      </c>
      <c r="O59" t="s">
        <v>78</v>
      </c>
      <c r="V59" t="s">
        <v>79</v>
      </c>
      <c r="AD59" t="s">
        <v>80</v>
      </c>
    </row>
    <row r="87" spans="1:39" x14ac:dyDescent="0.3">
      <c r="A87" t="s">
        <v>81</v>
      </c>
      <c r="H87" t="s">
        <v>82</v>
      </c>
      <c r="O87" t="s">
        <v>83</v>
      </c>
      <c r="V87" t="s">
        <v>84</v>
      </c>
      <c r="AD87" t="s">
        <v>85</v>
      </c>
    </row>
    <row r="94" spans="1:39" x14ac:dyDescent="0.3">
      <c r="AM94" s="17" t="s">
        <v>210</v>
      </c>
    </row>
    <row r="98" spans="2:30" x14ac:dyDescent="0.3">
      <c r="AD98" s="17" t="s">
        <v>210</v>
      </c>
    </row>
    <row r="107" spans="2:30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2:30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15" spans="1:1" x14ac:dyDescent="0.3">
      <c r="A115" t="s">
        <v>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9"/>
  <dimension ref="A1:K31"/>
  <sheetViews>
    <sheetView showGridLines="0" workbookViewId="0">
      <selection activeCell="B4" sqref="B4"/>
    </sheetView>
  </sheetViews>
  <sheetFormatPr defaultRowHeight="14.4" x14ac:dyDescent="0.3"/>
  <cols>
    <col min="1" max="1" width="109.6640625" customWidth="1"/>
  </cols>
  <sheetData>
    <row r="1" spans="1:11" ht="37.200000000000003" x14ac:dyDescent="0.3">
      <c r="A1" s="15" t="s">
        <v>211</v>
      </c>
    </row>
    <row r="2" spans="1:11" x14ac:dyDescent="0.3">
      <c r="A2" s="15"/>
    </row>
    <row r="3" spans="1:11" ht="25.2" x14ac:dyDescent="0.3">
      <c r="A3" s="15" t="s">
        <v>212</v>
      </c>
    </row>
    <row r="4" spans="1:11" x14ac:dyDescent="0.3">
      <c r="A4" s="15"/>
    </row>
    <row r="5" spans="1:11" ht="25.2" x14ac:dyDescent="0.3">
      <c r="A5" s="15" t="s">
        <v>213</v>
      </c>
      <c r="K5" t="s">
        <v>6</v>
      </c>
    </row>
    <row r="6" spans="1:11" x14ac:dyDescent="0.3">
      <c r="A6" s="15"/>
    </row>
    <row r="7" spans="1:11" ht="37.200000000000003" x14ac:dyDescent="0.3">
      <c r="A7" s="15" t="s">
        <v>214</v>
      </c>
    </row>
    <row r="8" spans="1:11" x14ac:dyDescent="0.3">
      <c r="A8" s="15"/>
    </row>
    <row r="9" spans="1:11" x14ac:dyDescent="0.3">
      <c r="A9" s="15" t="s">
        <v>215</v>
      </c>
    </row>
    <row r="10" spans="1:11" x14ac:dyDescent="0.3">
      <c r="A10" s="15"/>
    </row>
    <row r="11" spans="1:11" x14ac:dyDescent="0.3">
      <c r="A11" s="17" t="s">
        <v>216</v>
      </c>
    </row>
    <row r="20" spans="1:11" ht="20.399999999999999" x14ac:dyDescent="0.3">
      <c r="A20" s="16" t="s">
        <v>217</v>
      </c>
    </row>
    <row r="31" spans="1:11" x14ac:dyDescent="0.3">
      <c r="I31" s="43" t="s">
        <v>75</v>
      </c>
      <c r="K31" s="43" t="s">
        <v>157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K24"/>
  <sheetViews>
    <sheetView showGridLines="0" workbookViewId="0">
      <selection activeCell="B4" sqref="B4"/>
    </sheetView>
  </sheetViews>
  <sheetFormatPr defaultRowHeight="14.4" x14ac:dyDescent="0.3"/>
  <cols>
    <col min="1" max="1" width="20" bestFit="1" customWidth="1"/>
    <col min="2" max="11" width="15.109375" customWidth="1"/>
  </cols>
  <sheetData>
    <row r="1" spans="1:11" x14ac:dyDescent="0.3">
      <c r="A1" s="166" t="s">
        <v>120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3">
      <c r="A2" s="166" t="s">
        <v>121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15" thickBot="1" x14ac:dyDescent="0.35">
      <c r="A3" s="177" t="s">
        <v>254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58.2" thickTop="1" x14ac:dyDescent="0.3">
      <c r="A4" s="90" t="s">
        <v>114</v>
      </c>
      <c r="B4" s="90" t="s">
        <v>105</v>
      </c>
      <c r="C4" s="90" t="s">
        <v>122</v>
      </c>
      <c r="D4" s="90" t="s">
        <v>107</v>
      </c>
      <c r="E4" s="90" t="s">
        <v>123</v>
      </c>
      <c r="F4" s="90" t="s">
        <v>108</v>
      </c>
      <c r="G4" s="90" t="s">
        <v>109</v>
      </c>
      <c r="H4" s="90" t="s">
        <v>110</v>
      </c>
      <c r="I4" s="90" t="s">
        <v>124</v>
      </c>
      <c r="J4" s="90" t="s">
        <v>11</v>
      </c>
      <c r="K4" s="90" t="s">
        <v>111</v>
      </c>
    </row>
    <row r="5" spans="1:11" x14ac:dyDescent="0.3">
      <c r="A5" s="91" t="s">
        <v>125</v>
      </c>
      <c r="B5" s="92">
        <v>230.85896408601195</v>
      </c>
      <c r="C5" s="92">
        <v>94.234741514091709</v>
      </c>
      <c r="D5" s="92">
        <v>204.59490617171926</v>
      </c>
      <c r="E5" s="92">
        <v>88.361904924438235</v>
      </c>
      <c r="F5" s="92">
        <v>126.2098766329059</v>
      </c>
      <c r="G5" s="92">
        <v>105.91041440065121</v>
      </c>
      <c r="H5" s="92">
        <v>118.0364314079102</v>
      </c>
      <c r="I5" s="92">
        <v>161.94764950114455</v>
      </c>
      <c r="J5" s="92">
        <v>105.3393244087617</v>
      </c>
      <c r="K5" s="92">
        <v>128.35124857924626</v>
      </c>
    </row>
    <row r="6" spans="1:11" x14ac:dyDescent="0.3">
      <c r="A6" s="93" t="s">
        <v>23</v>
      </c>
      <c r="B6" s="94">
        <v>194.55575440470568</v>
      </c>
      <c r="C6" s="94">
        <v>93.994168282873019</v>
      </c>
      <c r="D6" s="94">
        <v>294.75006471487507</v>
      </c>
      <c r="E6" s="94">
        <v>54.672370835686181</v>
      </c>
      <c r="F6" s="94">
        <v>153.95174627636067</v>
      </c>
      <c r="G6" s="94">
        <v>28.780302089446678</v>
      </c>
      <c r="H6" s="94">
        <v>69.941642572466407</v>
      </c>
      <c r="I6" s="94">
        <v>155.05038356548567</v>
      </c>
      <c r="J6" s="94">
        <v>112.03729130063238</v>
      </c>
      <c r="K6" s="94">
        <v>132.29019305305968</v>
      </c>
    </row>
    <row r="7" spans="1:11" x14ac:dyDescent="0.3">
      <c r="A7" s="91" t="s">
        <v>25</v>
      </c>
      <c r="B7" s="92">
        <v>216.99358973119024</v>
      </c>
      <c r="C7" s="92">
        <v>100.36693881720898</v>
      </c>
      <c r="D7" s="92">
        <v>271.29773185653539</v>
      </c>
      <c r="E7" s="92">
        <v>78.760602638693371</v>
      </c>
      <c r="F7" s="92">
        <v>133.66068588415146</v>
      </c>
      <c r="G7" s="92">
        <v>209.54392034938411</v>
      </c>
      <c r="H7" s="92">
        <v>135.20218377830938</v>
      </c>
      <c r="I7" s="92">
        <v>262.5383317733635</v>
      </c>
      <c r="J7" s="92">
        <v>152.69686133472953</v>
      </c>
      <c r="K7" s="92">
        <v>176.33533491098322</v>
      </c>
    </row>
    <row r="8" spans="1:11" x14ac:dyDescent="0.3">
      <c r="A8" s="93" t="s">
        <v>27</v>
      </c>
      <c r="B8" s="94">
        <v>234.95157270700787</v>
      </c>
      <c r="C8" s="94">
        <v>122.14931110840877</v>
      </c>
      <c r="D8" s="94">
        <v>311.45911865336029</v>
      </c>
      <c r="E8" s="94">
        <v>155.48347259438555</v>
      </c>
      <c r="F8" s="94">
        <v>186.18365894565082</v>
      </c>
      <c r="G8" s="94">
        <v>146.64498554965925</v>
      </c>
      <c r="H8" s="94">
        <v>99.626437373008287</v>
      </c>
      <c r="I8" s="94">
        <v>246.72263982396586</v>
      </c>
      <c r="J8" s="94">
        <v>166.50896747195043</v>
      </c>
      <c r="K8" s="94">
        <v>185.07114078715455</v>
      </c>
    </row>
    <row r="9" spans="1:11" x14ac:dyDescent="0.3">
      <c r="A9" s="91" t="s">
        <v>29</v>
      </c>
      <c r="B9" s="92">
        <v>279.37701621851085</v>
      </c>
      <c r="C9" s="92">
        <v>129.81684509305967</v>
      </c>
      <c r="D9" s="92">
        <v>288.92584840059914</v>
      </c>
      <c r="E9" s="92">
        <v>37.003003042243307</v>
      </c>
      <c r="F9" s="92">
        <v>99.225722067842042</v>
      </c>
      <c r="G9" s="92">
        <v>278.3409998354482</v>
      </c>
      <c r="H9" s="92">
        <v>103.1970416757319</v>
      </c>
      <c r="I9" s="92">
        <v>173.2305931196407</v>
      </c>
      <c r="J9" s="92">
        <v>116.65255716898567</v>
      </c>
      <c r="K9" s="92">
        <v>136.24457933052611</v>
      </c>
    </row>
    <row r="10" spans="1:11" x14ac:dyDescent="0.3">
      <c r="A10" s="93" t="s">
        <v>31</v>
      </c>
      <c r="B10" s="94">
        <v>215.37009221914141</v>
      </c>
      <c r="C10" s="94">
        <v>95.237275807019358</v>
      </c>
      <c r="D10" s="94">
        <v>257.22962218056819</v>
      </c>
      <c r="E10" s="94">
        <v>34.313445423517052</v>
      </c>
      <c r="F10" s="94">
        <v>143.55316156933887</v>
      </c>
      <c r="G10" s="94">
        <v>86.247046072352703</v>
      </c>
      <c r="H10" s="94">
        <v>191.65200173845261</v>
      </c>
      <c r="I10" s="94">
        <v>206.46520536349578</v>
      </c>
      <c r="J10" s="94">
        <v>142.3446291588026</v>
      </c>
      <c r="K10" s="94">
        <v>148.46788005660619</v>
      </c>
    </row>
    <row r="11" spans="1:11" x14ac:dyDescent="0.3">
      <c r="A11" s="91" t="s">
        <v>33</v>
      </c>
      <c r="B11" s="92">
        <v>240.96636728945157</v>
      </c>
      <c r="C11" s="92">
        <v>87.883646348874137</v>
      </c>
      <c r="D11" s="92">
        <v>253.68472371227136</v>
      </c>
      <c r="E11" s="92">
        <v>53.817274528404347</v>
      </c>
      <c r="F11" s="92">
        <v>136.2189632324004</v>
      </c>
      <c r="G11" s="92">
        <v>98.367685606571854</v>
      </c>
      <c r="H11" s="92">
        <v>47.72182602757654</v>
      </c>
      <c r="I11" s="92">
        <v>147.88521531173095</v>
      </c>
      <c r="J11" s="92">
        <v>129.74082926558683</v>
      </c>
      <c r="K11" s="92">
        <v>128.41325919609477</v>
      </c>
    </row>
    <row r="12" spans="1:11" x14ac:dyDescent="0.3">
      <c r="A12" s="93" t="s">
        <v>118</v>
      </c>
      <c r="B12" s="94">
        <v>127.99336439686438</v>
      </c>
      <c r="C12" s="94">
        <v>124.26935615245513</v>
      </c>
      <c r="D12" s="94">
        <v>306.07752858621473</v>
      </c>
      <c r="E12" s="94">
        <v>71.132945002620701</v>
      </c>
      <c r="F12" s="94">
        <v>109.02382422717325</v>
      </c>
      <c r="G12" s="94">
        <v>58.447200720682503</v>
      </c>
      <c r="H12" s="94">
        <v>122.07536959512511</v>
      </c>
      <c r="I12" s="94">
        <v>206.69642840007464</v>
      </c>
      <c r="J12" s="94">
        <v>122.30444202763464</v>
      </c>
      <c r="K12" s="94">
        <v>150.30399993933722</v>
      </c>
    </row>
    <row r="13" spans="1:11" x14ac:dyDescent="0.3">
      <c r="A13" s="91" t="s">
        <v>37</v>
      </c>
      <c r="B13" s="92">
        <v>138.35263728768467</v>
      </c>
      <c r="C13" s="92">
        <v>87.072034715379999</v>
      </c>
      <c r="D13" s="92">
        <v>322.61615684054959</v>
      </c>
      <c r="E13" s="92">
        <v>44.785156131365753</v>
      </c>
      <c r="F13" s="92">
        <v>159.58075849331226</v>
      </c>
      <c r="G13" s="92">
        <v>2.4357404773107776</v>
      </c>
      <c r="H13" s="92">
        <v>200.7393290381041</v>
      </c>
      <c r="I13" s="92">
        <v>161.92598458522178</v>
      </c>
      <c r="J13" s="92">
        <v>139.44648749511131</v>
      </c>
      <c r="K13" s="92">
        <v>146.75408491284392</v>
      </c>
    </row>
    <row r="14" spans="1:11" x14ac:dyDescent="0.3">
      <c r="A14" s="93" t="s">
        <v>39</v>
      </c>
      <c r="B14" s="94">
        <v>100.53755067180927</v>
      </c>
      <c r="C14" s="94">
        <v>77.992549507922249</v>
      </c>
      <c r="D14" s="94">
        <v>359.41374568516966</v>
      </c>
      <c r="E14" s="94">
        <v>43.964977893566427</v>
      </c>
      <c r="F14" s="94">
        <v>108.06274176685251</v>
      </c>
      <c r="G14" s="94">
        <v>133.15206371080436</v>
      </c>
      <c r="H14" s="94">
        <v>82.985991833900783</v>
      </c>
      <c r="I14" s="94">
        <v>133.66720037325507</v>
      </c>
      <c r="J14" s="94">
        <v>145.56511036049324</v>
      </c>
      <c r="K14" s="94">
        <v>130.53263821954181</v>
      </c>
    </row>
    <row r="15" spans="1:11" x14ac:dyDescent="0.3">
      <c r="A15" s="91" t="s">
        <v>41</v>
      </c>
      <c r="B15" s="92">
        <v>78.99635072164584</v>
      </c>
      <c r="C15" s="92">
        <v>77.681600739374971</v>
      </c>
      <c r="D15" s="92">
        <v>262.3283678786803</v>
      </c>
      <c r="E15" s="92">
        <v>76.443799209220089</v>
      </c>
      <c r="F15" s="92">
        <v>109.42164397286909</v>
      </c>
      <c r="G15" s="92">
        <v>126.2604044273701</v>
      </c>
      <c r="H15" s="92">
        <v>161.07168381229823</v>
      </c>
      <c r="I15" s="92">
        <v>203.61003130334882</v>
      </c>
      <c r="J15" s="92">
        <v>161.86344763863559</v>
      </c>
      <c r="K15" s="92">
        <v>156.25760527128983</v>
      </c>
    </row>
    <row r="16" spans="1:11" x14ac:dyDescent="0.3">
      <c r="A16" s="93" t="s">
        <v>44</v>
      </c>
      <c r="B16" s="94">
        <v>211.65173011599268</v>
      </c>
      <c r="C16" s="94">
        <v>99.064018678918302</v>
      </c>
      <c r="D16" s="94">
        <v>111.10112376198158</v>
      </c>
      <c r="E16" s="94">
        <v>26.764947869797545</v>
      </c>
      <c r="F16" s="94">
        <v>114.64136267443008</v>
      </c>
      <c r="G16" s="94">
        <v>186.71214407725881</v>
      </c>
      <c r="H16" s="94">
        <v>63.437828963473706</v>
      </c>
      <c r="I16" s="94">
        <v>143.19056551503405</v>
      </c>
      <c r="J16" s="94">
        <v>23.15856852220902</v>
      </c>
      <c r="K16" s="94">
        <v>91.500289332394956</v>
      </c>
    </row>
    <row r="17" spans="1:11" x14ac:dyDescent="0.3">
      <c r="A17" s="91" t="s">
        <v>45</v>
      </c>
      <c r="B17" s="92">
        <v>504.93118168336065</v>
      </c>
      <c r="C17" s="92">
        <v>77.280421958257591</v>
      </c>
      <c r="D17" s="92">
        <v>402.79908139815211</v>
      </c>
      <c r="E17" s="92">
        <v>99.808499674152372</v>
      </c>
      <c r="F17" s="92">
        <v>167.13527210170349</v>
      </c>
      <c r="G17" s="92">
        <v>63.995098793027516</v>
      </c>
      <c r="H17" s="92">
        <v>140.2369224376728</v>
      </c>
      <c r="I17" s="92">
        <v>212.38169025351087</v>
      </c>
      <c r="J17" s="92">
        <v>122.95410648184124</v>
      </c>
      <c r="K17" s="92">
        <v>171.5597881365097</v>
      </c>
    </row>
    <row r="18" spans="1:11" x14ac:dyDescent="0.3">
      <c r="A18" s="93" t="s">
        <v>48</v>
      </c>
      <c r="B18" s="94">
        <v>156.66125603701065</v>
      </c>
      <c r="C18" s="94">
        <v>70.710695386508633</v>
      </c>
      <c r="D18" s="94">
        <v>393.4367090078598</v>
      </c>
      <c r="E18" s="94">
        <v>126.14709264752955</v>
      </c>
      <c r="F18" s="94">
        <v>336.15353224257279</v>
      </c>
      <c r="G18" s="94">
        <v>39.848697234927435</v>
      </c>
      <c r="H18" s="94">
        <v>31.584730597345366</v>
      </c>
      <c r="I18" s="94">
        <v>155.6367072071809</v>
      </c>
      <c r="J18" s="94">
        <v>119.44675767100337</v>
      </c>
      <c r="K18" s="94">
        <v>131.61058530463617</v>
      </c>
    </row>
    <row r="19" spans="1:11" x14ac:dyDescent="0.3">
      <c r="A19" s="91" t="s">
        <v>51</v>
      </c>
      <c r="B19" s="92">
        <v>110.37234170546269</v>
      </c>
      <c r="C19" s="92">
        <v>95.097835267695601</v>
      </c>
      <c r="D19" s="92">
        <v>269.80852522490608</v>
      </c>
      <c r="E19" s="92">
        <v>112.26752727582461</v>
      </c>
      <c r="F19" s="92">
        <v>160.36183038342222</v>
      </c>
      <c r="G19" s="92">
        <v>78.580074656879532</v>
      </c>
      <c r="H19" s="92">
        <v>290.54563529273508</v>
      </c>
      <c r="I19" s="92">
        <v>175.02390562718614</v>
      </c>
      <c r="J19" s="92">
        <v>148.23998429097941</v>
      </c>
      <c r="K19" s="92">
        <v>160.91549248470193</v>
      </c>
    </row>
    <row r="20" spans="1:11" x14ac:dyDescent="0.3">
      <c r="A20" s="93" t="s">
        <v>54</v>
      </c>
      <c r="B20" s="94">
        <v>458.07359899192397</v>
      </c>
      <c r="C20" s="94">
        <v>98.902683219792777</v>
      </c>
      <c r="D20" s="94">
        <v>327.13545781403076</v>
      </c>
      <c r="E20" s="94">
        <v>11.826088213788235</v>
      </c>
      <c r="F20" s="94">
        <v>175.30396544735726</v>
      </c>
      <c r="G20" s="94">
        <v>125.97866280127074</v>
      </c>
      <c r="H20" s="94">
        <v>139.37281538087191</v>
      </c>
      <c r="I20" s="94">
        <v>241.16408414171286</v>
      </c>
      <c r="J20" s="94">
        <v>162.15841484689196</v>
      </c>
      <c r="K20" s="94">
        <v>127.97177167102724</v>
      </c>
    </row>
    <row r="21" spans="1:11" x14ac:dyDescent="0.3">
      <c r="A21" s="95" t="s">
        <v>126</v>
      </c>
      <c r="B21" s="96">
        <v>228.65056279751045</v>
      </c>
      <c r="C21" s="96">
        <v>98.997677973372049</v>
      </c>
      <c r="D21" s="96">
        <v>255.55762532296615</v>
      </c>
      <c r="E21" s="96">
        <v>67.242873838752857</v>
      </c>
      <c r="F21" s="96">
        <v>144.76294268071626</v>
      </c>
      <c r="G21" s="96">
        <v>106.68902650281913</v>
      </c>
      <c r="H21" s="96">
        <v>109.60127587802103</v>
      </c>
      <c r="I21" s="96">
        <v>179.07344162470497</v>
      </c>
      <c r="J21" s="96">
        <v>120.75349445579691</v>
      </c>
      <c r="K21" s="96">
        <v>137.32073145599699</v>
      </c>
    </row>
    <row r="23" spans="1:11" x14ac:dyDescent="0.3">
      <c r="A23" t="s">
        <v>127</v>
      </c>
    </row>
    <row r="24" spans="1:11" x14ac:dyDescent="0.3">
      <c r="A24" t="s">
        <v>128</v>
      </c>
      <c r="K24" s="4"/>
    </row>
  </sheetData>
  <mergeCells count="3">
    <mergeCell ref="A1:K1"/>
    <mergeCell ref="A2:K2"/>
    <mergeCell ref="A3:K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as"/>
  <dimension ref="A1:CX45"/>
  <sheetViews>
    <sheetView showGridLines="0" topLeftCell="A3" zoomScaleNormal="100" workbookViewId="0">
      <selection activeCell="B4" sqref="B4"/>
    </sheetView>
  </sheetViews>
  <sheetFormatPr defaultRowHeight="14.4" x14ac:dyDescent="0.3"/>
  <cols>
    <col min="1" max="1" width="31.5546875" customWidth="1"/>
    <col min="2" max="5" width="14" customWidth="1"/>
    <col min="6" max="6" width="9.6640625" customWidth="1"/>
    <col min="7" max="7" width="33" customWidth="1"/>
    <col min="8" max="16" width="6.33203125" customWidth="1"/>
    <col min="17" max="17" width="8.5546875" customWidth="1"/>
    <col min="18" max="18" width="31.5546875" customWidth="1"/>
    <col min="19" max="22" width="14" customWidth="1"/>
    <col min="24" max="24" width="31.5546875" customWidth="1"/>
    <col min="25" max="28" width="14" customWidth="1"/>
    <col min="30" max="30" width="31.5546875" customWidth="1"/>
    <col min="31" max="34" width="14" customWidth="1"/>
    <col min="36" max="36" width="31.5546875" customWidth="1"/>
    <col min="37" max="40" width="14" customWidth="1"/>
    <col min="42" max="42" width="31.5546875" customWidth="1"/>
    <col min="43" max="46" width="14" customWidth="1"/>
    <col min="48" max="48" width="22.109375" customWidth="1"/>
    <col min="49" max="68" width="6.33203125" customWidth="1"/>
    <col min="70" max="70" width="22.88671875" customWidth="1"/>
    <col min="71" max="73" width="15.33203125" customWidth="1"/>
    <col min="74" max="74" width="20" bestFit="1" customWidth="1"/>
    <col min="75" max="84" width="13.44140625" customWidth="1"/>
    <col min="86" max="86" width="32" customWidth="1"/>
    <col min="87" max="87" width="18.6640625" customWidth="1"/>
    <col min="88" max="88" width="14.88671875" customWidth="1"/>
    <col min="90" max="90" width="22.5546875" customWidth="1"/>
    <col min="91" max="110" width="6.33203125" customWidth="1"/>
  </cols>
  <sheetData>
    <row r="1" spans="1:88" x14ac:dyDescent="0.3">
      <c r="A1" s="163" t="s">
        <v>129</v>
      </c>
      <c r="B1" s="163"/>
      <c r="C1" s="163"/>
      <c r="D1" s="163"/>
      <c r="E1" s="163"/>
      <c r="G1" s="163" t="s">
        <v>130</v>
      </c>
      <c r="H1" s="163"/>
      <c r="I1" s="163"/>
      <c r="J1" s="163"/>
      <c r="K1" s="163"/>
      <c r="L1" s="163"/>
      <c r="M1" s="163"/>
      <c r="N1" s="163"/>
      <c r="O1" s="163"/>
      <c r="P1" s="163"/>
      <c r="R1" s="163" t="s">
        <v>131</v>
      </c>
      <c r="S1" s="163"/>
      <c r="T1" s="163"/>
      <c r="U1" s="163"/>
      <c r="V1" s="163"/>
      <c r="X1" s="163" t="s">
        <v>132</v>
      </c>
      <c r="Y1" s="163"/>
      <c r="Z1" s="163"/>
      <c r="AA1" s="163"/>
      <c r="AB1" s="163"/>
      <c r="AD1" s="163" t="s">
        <v>133</v>
      </c>
      <c r="AE1" s="163"/>
      <c r="AF1" s="163"/>
      <c r="AG1" s="163"/>
      <c r="AH1" s="163"/>
      <c r="AJ1" s="163" t="s">
        <v>134</v>
      </c>
      <c r="AK1" s="163"/>
      <c r="AL1" s="163"/>
      <c r="AM1" s="163"/>
      <c r="AN1" s="163"/>
      <c r="AP1" s="163" t="s">
        <v>135</v>
      </c>
      <c r="AQ1" s="163"/>
      <c r="AR1" s="163"/>
      <c r="AS1" s="163"/>
      <c r="AT1" s="163"/>
    </row>
    <row r="2" spans="1:88" ht="15.6" x14ac:dyDescent="0.3">
      <c r="G2" s="170" t="s">
        <v>136</v>
      </c>
      <c r="H2" s="170"/>
      <c r="I2" s="170"/>
      <c r="J2" s="170"/>
      <c r="K2" s="170"/>
      <c r="L2" s="170"/>
      <c r="M2" s="170"/>
      <c r="N2" s="170"/>
      <c r="O2" s="170"/>
      <c r="P2" s="170"/>
      <c r="BV2" s="163" t="s">
        <v>137</v>
      </c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H2" s="163" t="s">
        <v>138</v>
      </c>
      <c r="CI2" s="163"/>
      <c r="CJ2" s="163"/>
    </row>
    <row r="3" spans="1:88" ht="15.6" x14ac:dyDescent="0.3">
      <c r="A3" s="187" t="s">
        <v>136</v>
      </c>
      <c r="B3" s="187"/>
      <c r="C3" s="187"/>
      <c r="D3" s="187"/>
      <c r="E3" s="187"/>
      <c r="G3" s="170" t="s">
        <v>272</v>
      </c>
      <c r="H3" s="170"/>
      <c r="I3" s="170"/>
      <c r="J3" s="170"/>
      <c r="K3" s="170"/>
      <c r="L3" s="170"/>
      <c r="M3" s="170"/>
      <c r="N3" s="170"/>
      <c r="O3" s="170"/>
      <c r="P3" s="170"/>
      <c r="R3" s="187" t="s">
        <v>136</v>
      </c>
      <c r="S3" s="187"/>
      <c r="T3" s="187"/>
      <c r="U3" s="187"/>
      <c r="V3" s="187"/>
      <c r="X3" s="187" t="s">
        <v>136</v>
      </c>
      <c r="Y3" s="187"/>
      <c r="Z3" s="187"/>
      <c r="AA3" s="187"/>
      <c r="AB3" s="187"/>
      <c r="AD3" s="187" t="s">
        <v>136</v>
      </c>
      <c r="AE3" s="187"/>
      <c r="AF3" s="187"/>
      <c r="AG3" s="187"/>
      <c r="AH3" s="187"/>
      <c r="AJ3" s="187" t="s">
        <v>136</v>
      </c>
      <c r="AK3" s="187"/>
      <c r="AL3" s="187"/>
      <c r="AM3" s="187"/>
      <c r="AN3" s="187"/>
      <c r="AP3" s="187" t="s">
        <v>136</v>
      </c>
      <c r="AQ3" s="187"/>
      <c r="AR3" s="187"/>
      <c r="AS3" s="187"/>
      <c r="AT3" s="187"/>
      <c r="BV3" s="170" t="s">
        <v>139</v>
      </c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H3" s="170" t="s">
        <v>139</v>
      </c>
      <c r="CI3" s="170"/>
      <c r="CJ3" s="170"/>
    </row>
    <row r="4" spans="1:88" ht="15.6" x14ac:dyDescent="0.3">
      <c r="A4" s="187" t="s">
        <v>273</v>
      </c>
      <c r="B4" s="187"/>
      <c r="C4" s="187"/>
      <c r="D4" s="187"/>
      <c r="E4" s="187"/>
      <c r="G4" s="170" t="s">
        <v>274</v>
      </c>
      <c r="H4" s="170"/>
      <c r="I4" s="170"/>
      <c r="J4" s="170"/>
      <c r="K4" s="170"/>
      <c r="L4" s="170"/>
      <c r="M4" s="170"/>
      <c r="N4" s="170"/>
      <c r="O4" s="170"/>
      <c r="P4" s="170"/>
      <c r="R4" s="187" t="s">
        <v>282</v>
      </c>
      <c r="S4" s="187"/>
      <c r="T4" s="187"/>
      <c r="U4" s="187"/>
      <c r="V4" s="187"/>
      <c r="X4" s="187" t="s">
        <v>283</v>
      </c>
      <c r="Y4" s="187"/>
      <c r="Z4" s="187"/>
      <c r="AA4" s="187"/>
      <c r="AB4" s="187"/>
      <c r="AD4" s="187" t="s">
        <v>284</v>
      </c>
      <c r="AE4" s="187"/>
      <c r="AF4" s="187"/>
      <c r="AG4" s="187"/>
      <c r="AH4" s="187"/>
      <c r="AJ4" s="187" t="s">
        <v>285</v>
      </c>
      <c r="AK4" s="187"/>
      <c r="AL4" s="187"/>
      <c r="AM4" s="187"/>
      <c r="AN4" s="187"/>
      <c r="AP4" s="187" t="s">
        <v>279</v>
      </c>
      <c r="AQ4" s="187"/>
      <c r="AR4" s="187"/>
      <c r="AS4" s="187"/>
      <c r="AT4" s="187"/>
      <c r="BV4" s="170" t="s">
        <v>286</v>
      </c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H4" s="169" t="s">
        <v>253</v>
      </c>
      <c r="CI4" s="170"/>
      <c r="CJ4" s="170"/>
    </row>
    <row r="5" spans="1:88" ht="40.5" customHeight="1" x14ac:dyDescent="0.3">
      <c r="A5" s="47" t="s">
        <v>14</v>
      </c>
      <c r="B5" s="48" t="s">
        <v>20</v>
      </c>
      <c r="C5" s="48" t="s">
        <v>220</v>
      </c>
      <c r="D5" s="48" t="s">
        <v>140</v>
      </c>
      <c r="E5" s="49" t="s">
        <v>22</v>
      </c>
      <c r="G5" s="172" t="s">
        <v>14</v>
      </c>
      <c r="H5" s="173" t="s">
        <v>15</v>
      </c>
      <c r="I5" s="174"/>
      <c r="J5" s="175"/>
      <c r="K5" s="173" t="s">
        <v>16</v>
      </c>
      <c r="L5" s="174"/>
      <c r="M5" s="175"/>
      <c r="N5" s="173" t="s">
        <v>17</v>
      </c>
      <c r="O5" s="174"/>
      <c r="P5" s="175"/>
      <c r="R5" s="47" t="s">
        <v>14</v>
      </c>
      <c r="S5" s="48" t="s">
        <v>20</v>
      </c>
      <c r="T5" s="48" t="s">
        <v>220</v>
      </c>
      <c r="U5" s="48" t="s">
        <v>140</v>
      </c>
      <c r="V5" s="49" t="s">
        <v>22</v>
      </c>
      <c r="X5" s="47" t="s">
        <v>14</v>
      </c>
      <c r="Y5" s="48" t="s">
        <v>20</v>
      </c>
      <c r="Z5" s="48" t="s">
        <v>220</v>
      </c>
      <c r="AA5" s="48" t="s">
        <v>140</v>
      </c>
      <c r="AB5" s="49" t="s">
        <v>22</v>
      </c>
      <c r="AD5" s="47" t="s">
        <v>14</v>
      </c>
      <c r="AE5" s="48" t="s">
        <v>20</v>
      </c>
      <c r="AF5" s="48" t="s">
        <v>220</v>
      </c>
      <c r="AG5" s="48" t="s">
        <v>140</v>
      </c>
      <c r="AH5" s="49" t="s">
        <v>22</v>
      </c>
      <c r="AJ5" s="47" t="s">
        <v>14</v>
      </c>
      <c r="AK5" s="48" t="s">
        <v>20</v>
      </c>
      <c r="AL5" s="48" t="s">
        <v>220</v>
      </c>
      <c r="AM5" s="48" t="s">
        <v>140</v>
      </c>
      <c r="AN5" s="49" t="s">
        <v>22</v>
      </c>
      <c r="AP5" s="47" t="s">
        <v>14</v>
      </c>
      <c r="AQ5" s="48" t="s">
        <v>20</v>
      </c>
      <c r="AR5" s="48" t="s">
        <v>220</v>
      </c>
      <c r="AS5" s="48" t="s">
        <v>140</v>
      </c>
      <c r="AT5" s="49" t="s">
        <v>22</v>
      </c>
      <c r="BV5" s="47" t="s">
        <v>114</v>
      </c>
      <c r="BW5" s="65" t="s">
        <v>3</v>
      </c>
      <c r="BX5" s="65" t="s">
        <v>4</v>
      </c>
      <c r="BY5" s="65" t="s">
        <v>5</v>
      </c>
      <c r="BZ5" s="65" t="s">
        <v>6</v>
      </c>
      <c r="CA5" s="65" t="s">
        <v>7</v>
      </c>
      <c r="CB5" s="65" t="s">
        <v>8</v>
      </c>
      <c r="CC5" s="65" t="s">
        <v>9</v>
      </c>
      <c r="CD5" s="65" t="s">
        <v>10</v>
      </c>
      <c r="CE5" s="65" t="s">
        <v>11</v>
      </c>
      <c r="CF5" s="66" t="s">
        <v>43</v>
      </c>
      <c r="CH5" s="47" t="s">
        <v>114</v>
      </c>
      <c r="CI5" s="65" t="s">
        <v>115</v>
      </c>
      <c r="CJ5" s="65" t="s">
        <v>116</v>
      </c>
    </row>
    <row r="6" spans="1:88" x14ac:dyDescent="0.3">
      <c r="A6" s="50" t="s">
        <v>3</v>
      </c>
      <c r="B6" s="110">
        <v>3378966746.1662078</v>
      </c>
      <c r="C6" s="111">
        <v>-9.8882474338267468</v>
      </c>
      <c r="D6" s="111">
        <v>-7.8670122132049825</v>
      </c>
      <c r="E6" s="112">
        <v>1.0998037360931079</v>
      </c>
      <c r="G6" s="172"/>
      <c r="H6" s="178" t="s">
        <v>221</v>
      </c>
      <c r="I6" s="180" t="s">
        <v>222</v>
      </c>
      <c r="J6" s="182" t="s">
        <v>223</v>
      </c>
      <c r="K6" s="178" t="s">
        <v>221</v>
      </c>
      <c r="L6" s="180" t="s">
        <v>222</v>
      </c>
      <c r="M6" s="182" t="s">
        <v>223</v>
      </c>
      <c r="N6" s="178" t="s">
        <v>221</v>
      </c>
      <c r="O6" s="180" t="s">
        <v>222</v>
      </c>
      <c r="P6" s="182" t="s">
        <v>223</v>
      </c>
      <c r="R6" s="50" t="s">
        <v>3</v>
      </c>
      <c r="S6" s="110">
        <v>74524980.817721337</v>
      </c>
      <c r="T6" s="111">
        <v>-13.894861112431489</v>
      </c>
      <c r="U6" s="111">
        <v>-10.192876811719366</v>
      </c>
      <c r="V6" s="112">
        <v>10.133477149027502</v>
      </c>
      <c r="X6" s="50" t="s">
        <v>3</v>
      </c>
      <c r="Y6" s="110">
        <v>64511092.290894248</v>
      </c>
      <c r="Z6" s="111">
        <v>-19.36856182562282</v>
      </c>
      <c r="AA6" s="111">
        <v>-19.053717458769505</v>
      </c>
      <c r="AB6" s="112">
        <v>-6.2363674347171933</v>
      </c>
      <c r="AD6" s="50" t="s">
        <v>3</v>
      </c>
      <c r="AE6" s="110">
        <v>139901213.69534716</v>
      </c>
      <c r="AF6" s="111">
        <v>-20.548461093246662</v>
      </c>
      <c r="AG6" s="111">
        <v>-17.74170448633128</v>
      </c>
      <c r="AH6" s="112">
        <v>0.37287958567575608</v>
      </c>
      <c r="AJ6" s="50" t="s">
        <v>3</v>
      </c>
      <c r="AK6" s="110">
        <v>103649337.08019352</v>
      </c>
      <c r="AL6" s="111">
        <v>-14.260818236692362</v>
      </c>
      <c r="AM6" s="111">
        <v>-13.196920764529585</v>
      </c>
      <c r="AN6" s="112">
        <v>1.7263066575196717</v>
      </c>
      <c r="AP6" s="50" t="s">
        <v>3</v>
      </c>
      <c r="AQ6" s="110">
        <v>1003841385.7843796</v>
      </c>
      <c r="AR6" s="111">
        <v>-12.367362291660001</v>
      </c>
      <c r="AS6" s="111">
        <v>-9.3060649166753162</v>
      </c>
      <c r="AT6" s="112">
        <v>-2.8558870936261416</v>
      </c>
      <c r="BV6" s="53" t="s">
        <v>18</v>
      </c>
      <c r="BW6" s="67">
        <v>1003841385.7843796</v>
      </c>
      <c r="BX6" s="67">
        <v>4866591183.2255878</v>
      </c>
      <c r="BY6" s="67">
        <v>3419006285.1489544</v>
      </c>
      <c r="BZ6" s="67">
        <v>1785418592.2054713</v>
      </c>
      <c r="CA6" s="67">
        <v>2134474013.1427658</v>
      </c>
      <c r="CB6" s="67">
        <v>471126238.61246812</v>
      </c>
      <c r="CC6" s="67">
        <v>3447611924.5197659</v>
      </c>
      <c r="CD6" s="67">
        <v>11108885628.043673</v>
      </c>
      <c r="CE6" s="67">
        <v>4656302195.1260824</v>
      </c>
      <c r="CF6" s="68">
        <v>32893257445.809151</v>
      </c>
      <c r="CH6" s="53" t="s">
        <v>117</v>
      </c>
      <c r="CI6" s="133">
        <v>32893257445.809151</v>
      </c>
      <c r="CJ6" s="134">
        <v>29.876535387622422</v>
      </c>
    </row>
    <row r="7" spans="1:88" x14ac:dyDescent="0.3">
      <c r="A7" s="53" t="s">
        <v>4</v>
      </c>
      <c r="B7" s="113">
        <v>13084861619.450413</v>
      </c>
      <c r="C7" s="114">
        <v>-5.7342451924042308</v>
      </c>
      <c r="D7" s="114">
        <v>-1.5482453218569114</v>
      </c>
      <c r="E7" s="115">
        <v>2.6898461991329281</v>
      </c>
      <c r="G7" s="47"/>
      <c r="H7" s="179"/>
      <c r="I7" s="181"/>
      <c r="J7" s="183"/>
      <c r="K7" s="179"/>
      <c r="L7" s="181"/>
      <c r="M7" s="183"/>
      <c r="N7" s="179"/>
      <c r="O7" s="181"/>
      <c r="P7" s="183"/>
      <c r="R7" s="53" t="s">
        <v>4</v>
      </c>
      <c r="S7" s="113">
        <v>412975791.38712263</v>
      </c>
      <c r="T7" s="114">
        <v>-2.9493308186439471</v>
      </c>
      <c r="U7" s="114">
        <v>2.5955564098218309</v>
      </c>
      <c r="V7" s="115">
        <v>-3.778094344151095</v>
      </c>
      <c r="X7" s="53" t="s">
        <v>4</v>
      </c>
      <c r="Y7" s="113">
        <v>325279390.81763566</v>
      </c>
      <c r="Z7" s="114">
        <v>-5.9928027859524891</v>
      </c>
      <c r="AA7" s="114">
        <v>-3.1267821730555534</v>
      </c>
      <c r="AB7" s="115">
        <v>2.0014717395288262</v>
      </c>
      <c r="AD7" s="53" t="s">
        <v>4</v>
      </c>
      <c r="AE7" s="113">
        <v>936958553.37132382</v>
      </c>
      <c r="AF7" s="114">
        <v>-2.227409818296433</v>
      </c>
      <c r="AG7" s="114">
        <v>2.7106411076815773</v>
      </c>
      <c r="AH7" s="115">
        <v>6.6956505146265499</v>
      </c>
      <c r="AJ7" s="53" t="s">
        <v>4</v>
      </c>
      <c r="AK7" s="113">
        <v>465982083.66108555</v>
      </c>
      <c r="AL7" s="114">
        <v>-7.7947726940853945</v>
      </c>
      <c r="AM7" s="114">
        <v>-7.4112367715453704</v>
      </c>
      <c r="AN7" s="115">
        <v>3.8365639065669255</v>
      </c>
      <c r="AP7" s="53" t="s">
        <v>4</v>
      </c>
      <c r="AQ7" s="113">
        <v>4866591183.2255878</v>
      </c>
      <c r="AR7" s="114">
        <v>-11.182491111678761</v>
      </c>
      <c r="AS7" s="114">
        <v>-5.8890271689305607</v>
      </c>
      <c r="AT7" s="115">
        <v>1.1901897642119241</v>
      </c>
      <c r="BV7" s="50" t="s">
        <v>23</v>
      </c>
      <c r="BW7" s="69">
        <v>103649337.08019352</v>
      </c>
      <c r="BX7" s="69">
        <v>465982083.66108555</v>
      </c>
      <c r="BY7" s="69">
        <v>490197370.86647534</v>
      </c>
      <c r="BZ7" s="69">
        <v>100396243.57609126</v>
      </c>
      <c r="CA7" s="69">
        <v>315571684.9165687</v>
      </c>
      <c r="CB7" s="69">
        <v>8836033.6683305223</v>
      </c>
      <c r="CC7" s="69">
        <v>147311428.77861875</v>
      </c>
      <c r="CD7" s="69">
        <v>1790909597.9023964</v>
      </c>
      <c r="CE7" s="69">
        <v>637094570.97488475</v>
      </c>
      <c r="CF7" s="70">
        <v>4059948351.4246454</v>
      </c>
      <c r="CH7" s="50" t="s">
        <v>29</v>
      </c>
      <c r="CI7" s="135">
        <v>10568206024.002264</v>
      </c>
      <c r="CJ7" s="136">
        <v>9.5989696909758599</v>
      </c>
    </row>
    <row r="8" spans="1:88" x14ac:dyDescent="0.3">
      <c r="A8" s="50" t="s">
        <v>5</v>
      </c>
      <c r="B8" s="110">
        <v>11135790584.792765</v>
      </c>
      <c r="C8" s="116">
        <v>2.9984241246761023E-2</v>
      </c>
      <c r="D8" s="116">
        <v>2.9208516721502598</v>
      </c>
      <c r="E8" s="117">
        <v>6.3940053135656205</v>
      </c>
      <c r="G8" s="50" t="s">
        <v>3</v>
      </c>
      <c r="H8" s="121">
        <v>0.45651031900142414</v>
      </c>
      <c r="I8" s="122">
        <v>-5.931685703251155</v>
      </c>
      <c r="J8" s="123">
        <v>-9.8882474338267468</v>
      </c>
      <c r="K8" s="121">
        <v>4.7001691492324138</v>
      </c>
      <c r="L8" s="122">
        <v>-5.931685703251155</v>
      </c>
      <c r="M8" s="123">
        <v>-7.8670122132049825</v>
      </c>
      <c r="N8" s="121">
        <v>4.7001691492324138</v>
      </c>
      <c r="O8" s="122">
        <v>3.1012717598556172</v>
      </c>
      <c r="P8" s="123">
        <v>1.0998037360931079</v>
      </c>
      <c r="R8" s="50" t="s">
        <v>5</v>
      </c>
      <c r="S8" s="110">
        <v>976080262.12863278</v>
      </c>
      <c r="T8" s="116">
        <v>-2.3415273765082456</v>
      </c>
      <c r="U8" s="116">
        <v>7.2708378576701538</v>
      </c>
      <c r="V8" s="117">
        <v>13.533942428763336</v>
      </c>
      <c r="X8" s="50" t="s">
        <v>5</v>
      </c>
      <c r="Y8" s="110">
        <v>333386097.68104029</v>
      </c>
      <c r="Z8" s="116">
        <v>2.0052082169864871</v>
      </c>
      <c r="AA8" s="116">
        <v>4.2969563930670418</v>
      </c>
      <c r="AB8" s="117">
        <v>8.433905268904196</v>
      </c>
      <c r="AD8" s="50" t="s">
        <v>5</v>
      </c>
      <c r="AE8" s="110">
        <v>352401760.85148114</v>
      </c>
      <c r="AF8" s="116">
        <v>-23.621603912297328</v>
      </c>
      <c r="AG8" s="116">
        <v>-22.673300415218733</v>
      </c>
      <c r="AH8" s="117">
        <v>1.738050288478532</v>
      </c>
      <c r="AJ8" s="50" t="s">
        <v>5</v>
      </c>
      <c r="AK8" s="110">
        <v>490197370.86647534</v>
      </c>
      <c r="AL8" s="116">
        <v>5.6840527321376566</v>
      </c>
      <c r="AM8" s="116">
        <v>7.3823025388514818</v>
      </c>
      <c r="AN8" s="117">
        <v>0.88133772368328422</v>
      </c>
      <c r="AP8" s="50" t="s">
        <v>5</v>
      </c>
      <c r="AQ8" s="110">
        <v>3419006285.1489544</v>
      </c>
      <c r="AR8" s="116">
        <v>-4.8585994643438157</v>
      </c>
      <c r="AS8" s="116">
        <v>-1.974213991071716</v>
      </c>
      <c r="AT8" s="117">
        <v>0.64996655978413198</v>
      </c>
      <c r="BV8" s="53" t="s">
        <v>25</v>
      </c>
      <c r="BW8" s="67">
        <v>108601607.8663533</v>
      </c>
      <c r="BX8" s="67">
        <v>550112725.68996286</v>
      </c>
      <c r="BY8" s="67">
        <v>517565246.0321455</v>
      </c>
      <c r="BZ8" s="67">
        <v>174102720.39790943</v>
      </c>
      <c r="CA8" s="67">
        <v>384442240.87979305</v>
      </c>
      <c r="CB8" s="67">
        <v>74573111.75839825</v>
      </c>
      <c r="CC8" s="67">
        <v>367028035.74667531</v>
      </c>
      <c r="CD8" s="67">
        <v>2545451187.0860786</v>
      </c>
      <c r="CE8" s="67">
        <v>1179754410.8936718</v>
      </c>
      <c r="CF8" s="68">
        <v>5901631286.3509884</v>
      </c>
      <c r="CH8" s="53" t="s">
        <v>48</v>
      </c>
      <c r="CI8" s="133">
        <v>10304676884.003487</v>
      </c>
      <c r="CJ8" s="134">
        <v>9.3596094606972287</v>
      </c>
    </row>
    <row r="9" spans="1:88" x14ac:dyDescent="0.3">
      <c r="A9" s="53" t="s">
        <v>6</v>
      </c>
      <c r="B9" s="113">
        <v>5702898821.2322836</v>
      </c>
      <c r="C9" s="114">
        <v>-23.203809826425172</v>
      </c>
      <c r="D9" s="114">
        <v>-18.883974423300355</v>
      </c>
      <c r="E9" s="115">
        <v>-3.4476629185971164</v>
      </c>
      <c r="G9" s="53" t="s">
        <v>4</v>
      </c>
      <c r="H9" s="124">
        <v>7.441284658281222</v>
      </c>
      <c r="I9" s="125">
        <v>2.7104184935585085</v>
      </c>
      <c r="J9" s="126">
        <v>-5.7342451924042308</v>
      </c>
      <c r="K9" s="124">
        <v>4.771829334391553</v>
      </c>
      <c r="L9" s="125">
        <v>2.7104184935585085</v>
      </c>
      <c r="M9" s="126">
        <v>-1.5482453218569114</v>
      </c>
      <c r="N9" s="124">
        <v>4.771829334391553</v>
      </c>
      <c r="O9" s="125">
        <v>4.1862670259046331</v>
      </c>
      <c r="P9" s="126">
        <v>2.6898461991329281</v>
      </c>
      <c r="R9" s="53" t="s">
        <v>6</v>
      </c>
      <c r="S9" s="113">
        <v>1238455352.7388906</v>
      </c>
      <c r="T9" s="114">
        <v>16.281118179311484</v>
      </c>
      <c r="U9" s="114">
        <v>14.547303874108497</v>
      </c>
      <c r="V9" s="115">
        <v>20.166833250373848</v>
      </c>
      <c r="X9" s="53" t="s">
        <v>6</v>
      </c>
      <c r="Y9" s="113">
        <v>180995117.46162561</v>
      </c>
      <c r="Z9" s="114">
        <v>7.0243531880721966</v>
      </c>
      <c r="AA9" s="114">
        <v>15.52135388805549</v>
      </c>
      <c r="AB9" s="115">
        <v>14.630888314807144</v>
      </c>
      <c r="AD9" s="53" t="s">
        <v>6</v>
      </c>
      <c r="AE9" s="113">
        <v>147552558.14584371</v>
      </c>
      <c r="AF9" s="114">
        <v>-60.572225645888821</v>
      </c>
      <c r="AG9" s="114">
        <v>-48.135410709280876</v>
      </c>
      <c r="AH9" s="115">
        <v>-24.304437510805286</v>
      </c>
      <c r="AJ9" s="53" t="s">
        <v>6</v>
      </c>
      <c r="AK9" s="113">
        <v>100396243.57609126</v>
      </c>
      <c r="AL9" s="114">
        <v>-34.621304077032264</v>
      </c>
      <c r="AM9" s="114">
        <v>-29.540031900093698</v>
      </c>
      <c r="AN9" s="115">
        <v>-14.667325684458321</v>
      </c>
      <c r="AP9" s="53" t="s">
        <v>6</v>
      </c>
      <c r="AQ9" s="113">
        <v>1785418592.2054713</v>
      </c>
      <c r="AR9" s="114">
        <v>-22.845261866595081</v>
      </c>
      <c r="AS9" s="114">
        <v>-18.614335942036419</v>
      </c>
      <c r="AT9" s="115">
        <v>2.0514538318446851</v>
      </c>
      <c r="BV9" s="50" t="s">
        <v>27</v>
      </c>
      <c r="BW9" s="69">
        <v>117927550.89593303</v>
      </c>
      <c r="BX9" s="69">
        <v>715963853.05644584</v>
      </c>
      <c r="BY9" s="69">
        <v>522517671.75668573</v>
      </c>
      <c r="BZ9" s="69">
        <v>715634762.53630376</v>
      </c>
      <c r="CA9" s="69">
        <v>568408743.40639365</v>
      </c>
      <c r="CB9" s="69">
        <v>84493448.440586701</v>
      </c>
      <c r="CC9" s="69">
        <v>209399102.90036845</v>
      </c>
      <c r="CD9" s="69">
        <v>2404503285.7443333</v>
      </c>
      <c r="CE9" s="69">
        <v>1207285023.0014055</v>
      </c>
      <c r="CF9" s="70">
        <v>6546133441.7384558</v>
      </c>
      <c r="CH9" s="50" t="s">
        <v>31</v>
      </c>
      <c r="CI9" s="135">
        <v>6732180515.6292143</v>
      </c>
      <c r="CJ9" s="136">
        <v>6.1147555769574407</v>
      </c>
    </row>
    <row r="10" spans="1:88" x14ac:dyDescent="0.3">
      <c r="A10" s="50" t="s">
        <v>7</v>
      </c>
      <c r="B10" s="110">
        <v>8499929111.6236639</v>
      </c>
      <c r="C10" s="116">
        <v>-13.081669944734619</v>
      </c>
      <c r="D10" s="116">
        <v>-11.171909711667583</v>
      </c>
      <c r="E10" s="117">
        <v>-2.3446823156812013</v>
      </c>
      <c r="G10" s="50" t="s">
        <v>5</v>
      </c>
      <c r="H10" s="127">
        <v>5.6162195805764092</v>
      </c>
      <c r="I10" s="128">
        <v>5.7214649608084311</v>
      </c>
      <c r="J10" s="129">
        <v>2.9984241246761023E-2</v>
      </c>
      <c r="K10" s="127">
        <v>7.4504220991271852</v>
      </c>
      <c r="L10" s="128">
        <v>5.7214649608084311</v>
      </c>
      <c r="M10" s="129">
        <v>2.9208516721502598</v>
      </c>
      <c r="N10" s="127">
        <v>7.4504220991271852</v>
      </c>
      <c r="O10" s="128">
        <v>6.9813571582317158</v>
      </c>
      <c r="P10" s="129">
        <v>6.3940053135656205</v>
      </c>
      <c r="R10" s="50" t="s">
        <v>7</v>
      </c>
      <c r="S10" s="110">
        <v>997574974.14831901</v>
      </c>
      <c r="T10" s="116">
        <v>-7.9077963681552959</v>
      </c>
      <c r="U10" s="116">
        <v>-7.1619649658912765</v>
      </c>
      <c r="V10" s="117">
        <v>-1.1893070994396737</v>
      </c>
      <c r="X10" s="50" t="s">
        <v>7</v>
      </c>
      <c r="Y10" s="110">
        <v>221428793.59337395</v>
      </c>
      <c r="Z10" s="116">
        <v>-14.183960887266666</v>
      </c>
      <c r="AA10" s="116">
        <v>-9.9916702595134748</v>
      </c>
      <c r="AB10" s="117">
        <v>-1.6735917372327713</v>
      </c>
      <c r="AD10" s="50" t="s">
        <v>7</v>
      </c>
      <c r="AE10" s="110">
        <v>404263826.63695461</v>
      </c>
      <c r="AF10" s="116">
        <v>-17.592837997944155</v>
      </c>
      <c r="AG10" s="116">
        <v>-15.927805199128519</v>
      </c>
      <c r="AH10" s="117">
        <v>-1.4173635785869831</v>
      </c>
      <c r="AJ10" s="50" t="s">
        <v>7</v>
      </c>
      <c r="AK10" s="110">
        <v>315571684.9165687</v>
      </c>
      <c r="AL10" s="116">
        <v>-25.809953872848123</v>
      </c>
      <c r="AM10" s="116">
        <v>-20.92196361933286</v>
      </c>
      <c r="AN10" s="117">
        <v>-6.9150366073553071</v>
      </c>
      <c r="AP10" s="50" t="s">
        <v>7</v>
      </c>
      <c r="AQ10" s="110">
        <v>2134474013.1427658</v>
      </c>
      <c r="AR10" s="116">
        <v>-15.509019128580681</v>
      </c>
      <c r="AS10" s="116">
        <v>-14.356122006317463</v>
      </c>
      <c r="AT10" s="117">
        <v>-6.7975257024527336</v>
      </c>
      <c r="BV10" s="53" t="s">
        <v>29</v>
      </c>
      <c r="BW10" s="67">
        <v>492442385.07603496</v>
      </c>
      <c r="BX10" s="67">
        <v>1968409638.1682122</v>
      </c>
      <c r="BY10" s="67">
        <v>1085005836.8422754</v>
      </c>
      <c r="BZ10" s="67">
        <v>292085292.78161675</v>
      </c>
      <c r="CA10" s="67">
        <v>751519268.37786508</v>
      </c>
      <c r="CB10" s="67">
        <v>229644068.70190874</v>
      </c>
      <c r="CC10" s="67">
        <v>536865612.06889379</v>
      </c>
      <c r="CD10" s="67">
        <v>3317898629.6331744</v>
      </c>
      <c r="CE10" s="67">
        <v>1894335292.352284</v>
      </c>
      <c r="CF10" s="68">
        <v>10568206024.002264</v>
      </c>
      <c r="CH10" s="53" t="s">
        <v>45</v>
      </c>
      <c r="CI10" s="133">
        <v>6557617613.1578884</v>
      </c>
      <c r="CJ10" s="134">
        <v>5.9562022703521951</v>
      </c>
    </row>
    <row r="11" spans="1:88" x14ac:dyDescent="0.3">
      <c r="A11" s="53" t="s">
        <v>8</v>
      </c>
      <c r="B11" s="113">
        <v>1345822987.1297116</v>
      </c>
      <c r="C11" s="114">
        <v>-13.868304446928493</v>
      </c>
      <c r="D11" s="114">
        <v>-13.338307939278792</v>
      </c>
      <c r="E11" s="115">
        <v>-4.4864722401847246</v>
      </c>
      <c r="G11" s="53" t="s">
        <v>6</v>
      </c>
      <c r="H11" s="124">
        <v>-12.923586866585435</v>
      </c>
      <c r="I11" s="125">
        <v>-14.844835277203893</v>
      </c>
      <c r="J11" s="126">
        <v>-23.203809826425172</v>
      </c>
      <c r="K11" s="124">
        <v>1.0716698658857604</v>
      </c>
      <c r="L11" s="125">
        <v>-14.844835277203893</v>
      </c>
      <c r="M11" s="126">
        <v>-18.883974423300355</v>
      </c>
      <c r="N11" s="124">
        <v>1.0716698658857604</v>
      </c>
      <c r="O11" s="125">
        <v>-0.78898297123930483</v>
      </c>
      <c r="P11" s="126">
        <v>-3.4476629185971164</v>
      </c>
      <c r="R11" s="53" t="s">
        <v>8</v>
      </c>
      <c r="S11" s="113">
        <v>99850690.551939473</v>
      </c>
      <c r="T11" s="114">
        <v>-34.860863052007659</v>
      </c>
      <c r="U11" s="114">
        <v>-36.241882157131265</v>
      </c>
      <c r="V11" s="115">
        <v>-31.240505996273537</v>
      </c>
      <c r="X11" s="53" t="s">
        <v>8</v>
      </c>
      <c r="Y11" s="113">
        <v>16492838.998119419</v>
      </c>
      <c r="Z11" s="114">
        <v>-36.228018639206816</v>
      </c>
      <c r="AA11" s="114">
        <v>-33.866097775793151</v>
      </c>
      <c r="AB11" s="115">
        <v>-4.5141692203676254E-2</v>
      </c>
      <c r="AD11" s="53" t="s">
        <v>8</v>
      </c>
      <c r="AE11" s="113">
        <v>110205631.47120224</v>
      </c>
      <c r="AF11" s="114">
        <v>10.918687997404074</v>
      </c>
      <c r="AG11" s="114">
        <v>8.9095178300926179</v>
      </c>
      <c r="AH11" s="115">
        <v>1.5405685655021983</v>
      </c>
      <c r="AJ11" s="53" t="s">
        <v>8</v>
      </c>
      <c r="AK11" s="113">
        <v>8836033.6683305223</v>
      </c>
      <c r="AL11" s="114">
        <v>-56.425272113991909</v>
      </c>
      <c r="AM11" s="114">
        <v>-35.114244974709763</v>
      </c>
      <c r="AN11" s="115">
        <v>-13.862360675638396</v>
      </c>
      <c r="AP11" s="53" t="s">
        <v>8</v>
      </c>
      <c r="AQ11" s="113">
        <v>471126238.61246812</v>
      </c>
      <c r="AR11" s="114">
        <v>-14.624663696968021</v>
      </c>
      <c r="AS11" s="114">
        <v>-12.170988199786425</v>
      </c>
      <c r="AT11" s="115">
        <v>-0.15995121158597359</v>
      </c>
      <c r="BV11" s="50" t="s">
        <v>141</v>
      </c>
      <c r="BW11" s="69">
        <v>309881198.89471143</v>
      </c>
      <c r="BX11" s="69">
        <v>778447913.82839286</v>
      </c>
      <c r="BY11" s="69">
        <v>575723035.43148983</v>
      </c>
      <c r="BZ11" s="69">
        <v>184713473.70483208</v>
      </c>
      <c r="CA11" s="69">
        <v>460023164.08570695</v>
      </c>
      <c r="CB11" s="69">
        <v>36493804.633094467</v>
      </c>
      <c r="CC11" s="69">
        <v>549643959.31127858</v>
      </c>
      <c r="CD11" s="69">
        <v>2448759236.209125</v>
      </c>
      <c r="CE11" s="69">
        <v>1388494729.5305834</v>
      </c>
      <c r="CF11" s="70">
        <v>6732180515.6292143</v>
      </c>
      <c r="CH11" s="50" t="s">
        <v>27</v>
      </c>
      <c r="CI11" s="135">
        <v>6546133441.7384558</v>
      </c>
      <c r="CJ11" s="136">
        <v>5.9457713407194142</v>
      </c>
    </row>
    <row r="12" spans="1:88" x14ac:dyDescent="0.3">
      <c r="A12" s="50" t="s">
        <v>9</v>
      </c>
      <c r="B12" s="110">
        <v>7784377532.8015633</v>
      </c>
      <c r="C12" s="116">
        <v>-3.4149565673721294</v>
      </c>
      <c r="D12" s="116">
        <v>0.48787869316708754</v>
      </c>
      <c r="E12" s="117">
        <v>5.5584076984053432</v>
      </c>
      <c r="G12" s="50" t="s">
        <v>7</v>
      </c>
      <c r="H12" s="127">
        <v>-4.2983100017332525</v>
      </c>
      <c r="I12" s="128">
        <v>-9.3032860386358607</v>
      </c>
      <c r="J12" s="129">
        <v>-13.081669944734619</v>
      </c>
      <c r="K12" s="127">
        <v>0.38092183290883153</v>
      </c>
      <c r="L12" s="128">
        <v>-9.3032860386358607</v>
      </c>
      <c r="M12" s="129">
        <v>-11.171909711667583</v>
      </c>
      <c r="N12" s="127">
        <v>0.38092183290883153</v>
      </c>
      <c r="O12" s="128">
        <v>-0.78795567505013375</v>
      </c>
      <c r="P12" s="129">
        <v>-2.3446823156812013</v>
      </c>
      <c r="R12" s="50" t="s">
        <v>9</v>
      </c>
      <c r="S12" s="110">
        <v>271358925.92843139</v>
      </c>
      <c r="T12" s="116">
        <v>7.9203903020846234</v>
      </c>
      <c r="U12" s="116">
        <v>7.7342587807448737</v>
      </c>
      <c r="V12" s="117">
        <v>9.1786480085612077</v>
      </c>
      <c r="X12" s="50" t="s">
        <v>9</v>
      </c>
      <c r="Y12" s="110">
        <v>415513313.49604076</v>
      </c>
      <c r="Z12" s="116">
        <v>46.465128676485335</v>
      </c>
      <c r="AA12" s="116">
        <v>47.20986810418799</v>
      </c>
      <c r="AB12" s="117">
        <v>36.290994849541661</v>
      </c>
      <c r="AD12" s="50" t="s">
        <v>9</v>
      </c>
      <c r="AE12" s="110">
        <v>297010900.68537271</v>
      </c>
      <c r="AF12" s="116">
        <v>-9.1756377921961665</v>
      </c>
      <c r="AG12" s="116">
        <v>-7.3482945539284028</v>
      </c>
      <c r="AH12" s="117">
        <v>-0.57435315884641902</v>
      </c>
      <c r="AJ12" s="50" t="s">
        <v>9</v>
      </c>
      <c r="AK12" s="110">
        <v>147311428.77861875</v>
      </c>
      <c r="AL12" s="116">
        <v>2.4211657306235868</v>
      </c>
      <c r="AM12" s="116">
        <v>7.9816144155387514</v>
      </c>
      <c r="AN12" s="117">
        <v>5.1144344659741492</v>
      </c>
      <c r="AP12" s="50" t="s">
        <v>9</v>
      </c>
      <c r="AQ12" s="110">
        <v>3447611924.5197659</v>
      </c>
      <c r="AR12" s="116">
        <v>-5.7852754021903818</v>
      </c>
      <c r="AS12" s="116">
        <v>-0.14475306885678441</v>
      </c>
      <c r="AT12" s="117">
        <v>6.5559244899377145</v>
      </c>
      <c r="BV12" s="53" t="s">
        <v>33</v>
      </c>
      <c r="BW12" s="67">
        <v>171756973.76622555</v>
      </c>
      <c r="BX12" s="67">
        <v>346101052.33928239</v>
      </c>
      <c r="BY12" s="67">
        <v>311982844.55943829</v>
      </c>
      <c r="BZ12" s="67">
        <v>74653336.715459958</v>
      </c>
      <c r="CA12" s="67">
        <v>232296201.81612545</v>
      </c>
      <c r="CB12" s="67">
        <v>23942478.014091115</v>
      </c>
      <c r="CC12" s="67">
        <v>74616215.077121243</v>
      </c>
      <c r="CD12" s="67">
        <v>1079079793.4101748</v>
      </c>
      <c r="CE12" s="67">
        <v>673375308.90900934</v>
      </c>
      <c r="CF12" s="68">
        <v>2987804204.6069283</v>
      </c>
      <c r="CH12" s="53" t="s">
        <v>54</v>
      </c>
      <c r="CI12" s="133">
        <v>6351588966.1976576</v>
      </c>
      <c r="CJ12" s="134">
        <v>5.769069020569555</v>
      </c>
    </row>
    <row r="13" spans="1:88" x14ac:dyDescent="0.3">
      <c r="A13" s="53" t="s">
        <v>10</v>
      </c>
      <c r="B13" s="113">
        <v>39265621992.726974</v>
      </c>
      <c r="C13" s="114">
        <v>-3.4621794277514994</v>
      </c>
      <c r="D13" s="114">
        <v>-2.6795790217337467</v>
      </c>
      <c r="E13" s="115">
        <v>2.5888198008583885</v>
      </c>
      <c r="G13" s="53" t="s">
        <v>8</v>
      </c>
      <c r="H13" s="124">
        <v>-0.25857420710305723</v>
      </c>
      <c r="I13" s="125">
        <v>-12.808993341061548</v>
      </c>
      <c r="J13" s="126">
        <v>-13.868304446928493</v>
      </c>
      <c r="K13" s="124">
        <v>-2.2555344258800791</v>
      </c>
      <c r="L13" s="125">
        <v>-12.808993341061548</v>
      </c>
      <c r="M13" s="126">
        <v>-13.338307939278792</v>
      </c>
      <c r="N13" s="124">
        <v>-2.2555344258800791</v>
      </c>
      <c r="O13" s="125">
        <v>-2.9896476059990129</v>
      </c>
      <c r="P13" s="126">
        <v>-4.4864722401847246</v>
      </c>
      <c r="R13" s="53" t="s">
        <v>10</v>
      </c>
      <c r="S13" s="113">
        <v>3375969436.0689931</v>
      </c>
      <c r="T13" s="114">
        <v>-7.1140179721111867</v>
      </c>
      <c r="U13" s="114">
        <v>-6.5695919881708527</v>
      </c>
      <c r="V13" s="115">
        <v>-1.6853874969929961</v>
      </c>
      <c r="X13" s="53" t="s">
        <v>10</v>
      </c>
      <c r="Y13" s="113">
        <v>1152035978.9573925</v>
      </c>
      <c r="Z13" s="114">
        <v>-2.3416828001088352</v>
      </c>
      <c r="AA13" s="114">
        <v>-2.3619524532231151</v>
      </c>
      <c r="AB13" s="115">
        <v>3.415711157183865</v>
      </c>
      <c r="AD13" s="53" t="s">
        <v>10</v>
      </c>
      <c r="AE13" s="113">
        <v>1966593513.8850396</v>
      </c>
      <c r="AF13" s="114">
        <v>-6.7151425006923287</v>
      </c>
      <c r="AG13" s="114">
        <v>-5.5332323880947882</v>
      </c>
      <c r="AH13" s="115">
        <v>-1.2307456254375682</v>
      </c>
      <c r="AJ13" s="53" t="s">
        <v>10</v>
      </c>
      <c r="AK13" s="113">
        <v>1790909597.9023964</v>
      </c>
      <c r="AL13" s="114">
        <v>-5.20801711767227</v>
      </c>
      <c r="AM13" s="114">
        <v>-3.2111526882298125</v>
      </c>
      <c r="AN13" s="115">
        <v>0.84057337124976428</v>
      </c>
      <c r="AP13" s="53" t="s">
        <v>10</v>
      </c>
      <c r="AQ13" s="113">
        <v>11108885628.043673</v>
      </c>
      <c r="AR13" s="114">
        <v>-5.3828709431715582</v>
      </c>
      <c r="AS13" s="114">
        <v>-3.9746190419983618</v>
      </c>
      <c r="AT13" s="115">
        <v>1.776093459020478</v>
      </c>
      <c r="BV13" s="50" t="s">
        <v>118</v>
      </c>
      <c r="BW13" s="69">
        <v>99270391.933862656</v>
      </c>
      <c r="BX13" s="69">
        <v>458474613.80829287</v>
      </c>
      <c r="BY13" s="69">
        <v>423823764.27572006</v>
      </c>
      <c r="BZ13" s="69">
        <v>115306137.52141957</v>
      </c>
      <c r="CA13" s="69">
        <v>223119048.8407838</v>
      </c>
      <c r="CB13" s="69">
        <v>33079381.223269444</v>
      </c>
      <c r="CC13" s="69">
        <v>193334124.27509484</v>
      </c>
      <c r="CD13" s="69">
        <v>1410423205.3308618</v>
      </c>
      <c r="CE13" s="69">
        <v>775922148.69411767</v>
      </c>
      <c r="CF13" s="70">
        <v>3732752815.9034224</v>
      </c>
      <c r="CH13" s="50" t="s">
        <v>25</v>
      </c>
      <c r="CI13" s="135">
        <v>5901631286.3509884</v>
      </c>
      <c r="CJ13" s="136">
        <v>5.3603780732829023</v>
      </c>
    </row>
    <row r="14" spans="1:88" x14ac:dyDescent="0.3">
      <c r="A14" s="50" t="s">
        <v>11</v>
      </c>
      <c r="B14" s="110">
        <v>19899026087.128094</v>
      </c>
      <c r="C14" s="116">
        <v>-12.396799083220976</v>
      </c>
      <c r="D14" s="116">
        <v>-10.984705578083942</v>
      </c>
      <c r="E14" s="117">
        <v>-0.18885885142277958</v>
      </c>
      <c r="G14" s="50" t="s">
        <v>9</v>
      </c>
      <c r="H14" s="127">
        <v>-3.9612903616798811</v>
      </c>
      <c r="I14" s="128">
        <v>4.2961343580135924</v>
      </c>
      <c r="J14" s="129">
        <v>-3.4149565673721294</v>
      </c>
      <c r="K14" s="127">
        <v>7.668835140530228</v>
      </c>
      <c r="L14" s="128">
        <v>4.2961343580135924</v>
      </c>
      <c r="M14" s="129">
        <v>0.48787869316708754</v>
      </c>
      <c r="N14" s="127">
        <v>7.668835140530228</v>
      </c>
      <c r="O14" s="128">
        <v>7.0682162804314386</v>
      </c>
      <c r="P14" s="129">
        <v>5.5584076984053432</v>
      </c>
      <c r="R14" s="50" t="s">
        <v>11</v>
      </c>
      <c r="S14" s="110">
        <v>2857886470.2334366</v>
      </c>
      <c r="T14" s="116">
        <v>18.094993549108352</v>
      </c>
      <c r="U14" s="116">
        <v>16.118664433424957</v>
      </c>
      <c r="V14" s="117">
        <v>23.145312694334663</v>
      </c>
      <c r="X14" s="50" t="s">
        <v>11</v>
      </c>
      <c r="Y14" s="110">
        <v>721095314.94826603</v>
      </c>
      <c r="Z14" s="116">
        <v>-4.5176752163325169</v>
      </c>
      <c r="AA14" s="116">
        <v>-2.8485746974556858</v>
      </c>
      <c r="AB14" s="117">
        <v>0.65117952761637454</v>
      </c>
      <c r="AD14" s="50" t="s">
        <v>11</v>
      </c>
      <c r="AE14" s="110">
        <v>194028664.38058487</v>
      </c>
      <c r="AF14" s="116">
        <v>-81.299192785963541</v>
      </c>
      <c r="AG14" s="116">
        <v>-79.2061212520005</v>
      </c>
      <c r="AH14" s="117">
        <v>-41.157086192639682</v>
      </c>
      <c r="AJ14" s="50" t="s">
        <v>11</v>
      </c>
      <c r="AK14" s="110">
        <v>637094570.97488475</v>
      </c>
      <c r="AL14" s="116">
        <v>-23.262044959358064</v>
      </c>
      <c r="AM14" s="116">
        <v>-19.219213712439686</v>
      </c>
      <c r="AN14" s="117">
        <v>-7.816018025816474</v>
      </c>
      <c r="AP14" s="50" t="s">
        <v>11</v>
      </c>
      <c r="AQ14" s="110">
        <v>4656302195.1260824</v>
      </c>
      <c r="AR14" s="116">
        <v>-19.029708886891463</v>
      </c>
      <c r="AS14" s="116">
        <v>-17.096738201813022</v>
      </c>
      <c r="AT14" s="117">
        <v>-1.662065172240812</v>
      </c>
      <c r="BV14" s="53" t="s">
        <v>37</v>
      </c>
      <c r="BW14" s="67">
        <v>57879469.098601393</v>
      </c>
      <c r="BX14" s="67">
        <v>118277449.83545864</v>
      </c>
      <c r="BY14" s="67">
        <v>206231274.49152258</v>
      </c>
      <c r="BZ14" s="67">
        <v>34290231.274051629</v>
      </c>
      <c r="CA14" s="67">
        <v>122579979.10422087</v>
      </c>
      <c r="CB14" s="67">
        <v>413041.71220951172</v>
      </c>
      <c r="CC14" s="67">
        <v>142256063.92689562</v>
      </c>
      <c r="CD14" s="67">
        <v>534763826.72125775</v>
      </c>
      <c r="CE14" s="67">
        <v>448477677.57691842</v>
      </c>
      <c r="CF14" s="68">
        <v>1665169013.7411363</v>
      </c>
      <c r="CH14" s="53" t="s">
        <v>44</v>
      </c>
      <c r="CI14" s="133">
        <v>4548916623.1231499</v>
      </c>
      <c r="CJ14" s="134">
        <v>4.1317242200771478</v>
      </c>
    </row>
    <row r="15" spans="1:88" x14ac:dyDescent="0.3">
      <c r="A15" s="57" t="s">
        <v>43</v>
      </c>
      <c r="B15" s="118">
        <v>110097295483.05167</v>
      </c>
      <c r="C15" s="119">
        <v>-7.4650596385829378</v>
      </c>
      <c r="D15" s="119">
        <v>-5.4310947534898286</v>
      </c>
      <c r="E15" s="120">
        <v>1.7545582189369302</v>
      </c>
      <c r="G15" s="53" t="s">
        <v>10</v>
      </c>
      <c r="H15" s="124">
        <v>-1.7773535109540495</v>
      </c>
      <c r="I15" s="125">
        <v>-1.9281912130356349</v>
      </c>
      <c r="J15" s="126">
        <v>-3.4621794277514994</v>
      </c>
      <c r="K15" s="124">
        <v>4.1734752369337436</v>
      </c>
      <c r="L15" s="125">
        <v>-1.9281912130356349</v>
      </c>
      <c r="M15" s="126">
        <v>-2.6795790217337467</v>
      </c>
      <c r="N15" s="124">
        <v>4.1734752369337436</v>
      </c>
      <c r="O15" s="125">
        <v>3.2621987445391021</v>
      </c>
      <c r="P15" s="126">
        <v>2.5888198008583885</v>
      </c>
      <c r="R15" s="57" t="s">
        <v>43</v>
      </c>
      <c r="S15" s="118">
        <v>10304676884.003487</v>
      </c>
      <c r="T15" s="119">
        <v>1.8339224851882552</v>
      </c>
      <c r="U15" s="119">
        <v>2.7791302505563831</v>
      </c>
      <c r="V15" s="120">
        <v>7.6337046703836675</v>
      </c>
      <c r="X15" s="57" t="s">
        <v>43</v>
      </c>
      <c r="Y15" s="118">
        <v>3430737938.2443886</v>
      </c>
      <c r="Z15" s="119">
        <v>0.18425799825827482</v>
      </c>
      <c r="AA15" s="119">
        <v>1.9899931968828888</v>
      </c>
      <c r="AB15" s="120">
        <v>6.1025027070961579</v>
      </c>
      <c r="AD15" s="57" t="s">
        <v>43</v>
      </c>
      <c r="AE15" s="118">
        <v>4548916623.1231499</v>
      </c>
      <c r="AF15" s="119">
        <v>-24.595123905682005</v>
      </c>
      <c r="AG15" s="119">
        <v>-22.076612712755296</v>
      </c>
      <c r="AH15" s="120">
        <v>-7.8004242263361441</v>
      </c>
      <c r="AJ15" s="57" t="s">
        <v>43</v>
      </c>
      <c r="AK15" s="118">
        <v>4059948351.4246454</v>
      </c>
      <c r="AL15" s="119">
        <v>-10.822238947380269</v>
      </c>
      <c r="AM15" s="119">
        <v>-7.8995114350767226</v>
      </c>
      <c r="AN15" s="120">
        <v>-1.4432936051469669</v>
      </c>
      <c r="AP15" s="57" t="s">
        <v>43</v>
      </c>
      <c r="AQ15" s="118">
        <v>32893257445.809151</v>
      </c>
      <c r="AR15" s="119">
        <v>-10.52238139520243</v>
      </c>
      <c r="AS15" s="119">
        <v>-7.6941145426969175</v>
      </c>
      <c r="AT15" s="120">
        <v>0.85101357126329269</v>
      </c>
      <c r="BV15" s="50" t="s">
        <v>39</v>
      </c>
      <c r="BW15" s="69">
        <v>33618516.756703354</v>
      </c>
      <c r="BX15" s="69">
        <v>120351151.48538153</v>
      </c>
      <c r="BY15" s="69">
        <v>232198473.25936869</v>
      </c>
      <c r="BZ15" s="69">
        <v>27995434.035744984</v>
      </c>
      <c r="CA15" s="69">
        <v>102028555.26548028</v>
      </c>
      <c r="CB15" s="69">
        <v>31677794.170008637</v>
      </c>
      <c r="CC15" s="69">
        <v>64169105.546207339</v>
      </c>
      <c r="CD15" s="69">
        <v>535717214.90978074</v>
      </c>
      <c r="CE15" s="69">
        <v>417887647.79797405</v>
      </c>
      <c r="CF15" s="70">
        <v>1565643893.2266498</v>
      </c>
      <c r="CH15" s="50" t="s">
        <v>23</v>
      </c>
      <c r="CI15" s="135">
        <v>4059948351.4246454</v>
      </c>
      <c r="CJ15" s="136">
        <v>3.6876004388769319</v>
      </c>
    </row>
    <row r="16" spans="1:88" x14ac:dyDescent="0.3">
      <c r="A16" s="26" t="s">
        <v>256</v>
      </c>
      <c r="B16" s="24"/>
      <c r="C16" s="25"/>
      <c r="D16" s="25"/>
      <c r="E16" s="25"/>
      <c r="G16" s="50" t="s">
        <v>11</v>
      </c>
      <c r="H16" s="127">
        <v>-4.5782231721597118</v>
      </c>
      <c r="I16" s="128">
        <v>-9.62578658703206</v>
      </c>
      <c r="J16" s="129">
        <v>-12.396799083220976</v>
      </c>
      <c r="K16" s="127">
        <v>3.0905604201684422</v>
      </c>
      <c r="L16" s="128">
        <v>-9.62578658703206</v>
      </c>
      <c r="M16" s="129">
        <v>-10.984705578083942</v>
      </c>
      <c r="N16" s="127">
        <v>3.0905604201684422</v>
      </c>
      <c r="O16" s="128">
        <v>1.4216044725552823</v>
      </c>
      <c r="P16" s="129">
        <v>-0.18885885142277958</v>
      </c>
      <c r="R16" s="26" t="s">
        <v>256</v>
      </c>
      <c r="S16" s="24"/>
      <c r="T16" s="25"/>
      <c r="U16" s="25"/>
      <c r="V16" s="25"/>
      <c r="X16" s="26" t="s">
        <v>256</v>
      </c>
      <c r="Y16" s="24"/>
      <c r="Z16" s="25"/>
      <c r="AA16" s="25"/>
      <c r="AB16" s="25"/>
      <c r="AD16" s="26" t="s">
        <v>256</v>
      </c>
      <c r="AE16" s="24"/>
      <c r="AF16" s="25"/>
      <c r="AG16" s="25"/>
      <c r="AH16" s="25"/>
      <c r="AJ16" s="26" t="s">
        <v>256</v>
      </c>
      <c r="AK16" s="24"/>
      <c r="AL16" s="25"/>
      <c r="AM16" s="25"/>
      <c r="AN16" s="25"/>
      <c r="AP16" s="26" t="s">
        <v>256</v>
      </c>
      <c r="AQ16" s="24"/>
      <c r="AR16" s="25"/>
      <c r="AS16" s="25"/>
      <c r="AT16" s="25"/>
      <c r="BV16" s="53" t="s">
        <v>41</v>
      </c>
      <c r="BW16" s="67">
        <v>46533317.768399857</v>
      </c>
      <c r="BX16" s="67">
        <v>141817985.36406389</v>
      </c>
      <c r="BY16" s="67">
        <v>197912253.08787748</v>
      </c>
      <c r="BZ16" s="67">
        <v>66163561.165680334</v>
      </c>
      <c r="CA16" s="67">
        <v>122704195.70131055</v>
      </c>
      <c r="CB16" s="67">
        <v>25438598.820102792</v>
      </c>
      <c r="CC16" s="67">
        <v>155117256.73974255</v>
      </c>
      <c r="CD16" s="67">
        <v>910207519.65042627</v>
      </c>
      <c r="CE16" s="67">
        <v>585135777.59464347</v>
      </c>
      <c r="CF16" s="68">
        <v>2251030465.8922472</v>
      </c>
      <c r="CH16" s="53" t="s">
        <v>118</v>
      </c>
      <c r="CI16" s="133">
        <v>3732752815.9034224</v>
      </c>
      <c r="CJ16" s="134">
        <v>3.3904128157971334</v>
      </c>
    </row>
    <row r="17" spans="1:102" x14ac:dyDescent="0.3">
      <c r="A17" s="12" t="s">
        <v>142</v>
      </c>
      <c r="B17" s="24"/>
      <c r="C17" s="25"/>
      <c r="D17" s="25"/>
      <c r="E17" s="25"/>
      <c r="G17" s="57" t="s">
        <v>43</v>
      </c>
      <c r="H17" s="130">
        <v>-1.8314760374114281</v>
      </c>
      <c r="I17" s="131">
        <v>-3.46008591247009</v>
      </c>
      <c r="J17" s="132">
        <v>-7.4650596385829378</v>
      </c>
      <c r="K17" s="130">
        <v>4.0437725871068864</v>
      </c>
      <c r="L17" s="131">
        <v>-3.46008591247009</v>
      </c>
      <c r="M17" s="132">
        <v>-5.4310947534898286</v>
      </c>
      <c r="N17" s="130">
        <v>4.0437725871068864</v>
      </c>
      <c r="O17" s="131">
        <v>2.9978113920757332</v>
      </c>
      <c r="P17" s="132">
        <v>1.7545582189369302</v>
      </c>
      <c r="R17" s="12" t="s">
        <v>142</v>
      </c>
      <c r="S17" s="24"/>
      <c r="T17" s="25"/>
      <c r="U17" s="25"/>
      <c r="V17" s="25"/>
      <c r="X17" s="12" t="s">
        <v>142</v>
      </c>
      <c r="Y17" s="24"/>
      <c r="Z17" s="25"/>
      <c r="AA17" s="25"/>
      <c r="AB17" s="25"/>
      <c r="AD17" s="12" t="s">
        <v>142</v>
      </c>
      <c r="AE17" s="24"/>
      <c r="AF17" s="25"/>
      <c r="AG17" s="25"/>
      <c r="AH17" s="25"/>
      <c r="AJ17" s="12" t="s">
        <v>142</v>
      </c>
      <c r="AK17" s="24"/>
      <c r="AL17" s="25"/>
      <c r="AM17" s="25"/>
      <c r="AN17" s="25"/>
      <c r="AP17" s="12" t="s">
        <v>142</v>
      </c>
      <c r="AQ17" s="24"/>
      <c r="AR17" s="25"/>
      <c r="AS17" s="25"/>
      <c r="AT17" s="25"/>
      <c r="BV17" s="50" t="s">
        <v>44</v>
      </c>
      <c r="BW17" s="69">
        <v>139901213.69534716</v>
      </c>
      <c r="BX17" s="69">
        <v>936958553.37132382</v>
      </c>
      <c r="BY17" s="69">
        <v>352401760.85148114</v>
      </c>
      <c r="BZ17" s="69">
        <v>147552558.14584371</v>
      </c>
      <c r="CA17" s="69">
        <v>404263826.63695461</v>
      </c>
      <c r="CB17" s="69">
        <v>110205631.47120224</v>
      </c>
      <c r="CC17" s="69">
        <v>297010900.68537271</v>
      </c>
      <c r="CD17" s="69">
        <v>1966593513.8850396</v>
      </c>
      <c r="CE17" s="69">
        <v>194028664.38058487</v>
      </c>
      <c r="CF17" s="70">
        <v>4548916623.1231499</v>
      </c>
      <c r="CH17" s="50" t="s">
        <v>51</v>
      </c>
      <c r="CI17" s="135">
        <v>3430737938.2443886</v>
      </c>
      <c r="CJ17" s="136">
        <v>3.1160964701194818</v>
      </c>
    </row>
    <row r="18" spans="1:102" x14ac:dyDescent="0.3">
      <c r="A18" s="12" t="s">
        <v>143</v>
      </c>
      <c r="G18" s="26" t="s">
        <v>256</v>
      </c>
      <c r="H18" s="44"/>
      <c r="I18" s="44"/>
      <c r="J18" s="44"/>
      <c r="K18" s="44"/>
      <c r="L18" s="44"/>
      <c r="M18" s="44"/>
      <c r="N18" s="44"/>
      <c r="O18" s="44"/>
      <c r="P18" s="44"/>
      <c r="R18" s="12" t="s">
        <v>143</v>
      </c>
      <c r="X18" s="12" t="s">
        <v>143</v>
      </c>
      <c r="AD18" s="12" t="s">
        <v>143</v>
      </c>
      <c r="AJ18" s="12" t="s">
        <v>143</v>
      </c>
      <c r="AP18" s="12" t="s">
        <v>143</v>
      </c>
      <c r="BV18" s="53" t="s">
        <v>45</v>
      </c>
      <c r="BW18" s="67">
        <v>341554424.34203535</v>
      </c>
      <c r="BX18" s="67">
        <v>329135337.82340235</v>
      </c>
      <c r="BY18" s="67">
        <v>838242604.6204505</v>
      </c>
      <c r="BZ18" s="67">
        <v>366616197.87193877</v>
      </c>
      <c r="CA18" s="67">
        <v>935852285.6545608</v>
      </c>
      <c r="CB18" s="67">
        <v>21380981.221559059</v>
      </c>
      <c r="CC18" s="67">
        <v>543105741.41294873</v>
      </c>
      <c r="CD18" s="67">
        <v>2379763234.5779977</v>
      </c>
      <c r="CE18" s="67">
        <v>801966805.63299572</v>
      </c>
      <c r="CF18" s="68">
        <v>6557617613.1578884</v>
      </c>
      <c r="CH18" s="53" t="s">
        <v>33</v>
      </c>
      <c r="CI18" s="133">
        <v>2987804204.6069283</v>
      </c>
      <c r="CJ18" s="134">
        <v>2.7137852855494256</v>
      </c>
    </row>
    <row r="19" spans="1:102" x14ac:dyDescent="0.3">
      <c r="G19" s="12" t="s">
        <v>142</v>
      </c>
      <c r="BV19" s="50" t="s">
        <v>48</v>
      </c>
      <c r="BW19" s="69">
        <v>74524980.817721337</v>
      </c>
      <c r="BX19" s="69">
        <v>412975791.38712263</v>
      </c>
      <c r="BY19" s="69">
        <v>976080262.12863278</v>
      </c>
      <c r="BZ19" s="69">
        <v>1238455352.7388906</v>
      </c>
      <c r="CA19" s="69">
        <v>997574974.14831901</v>
      </c>
      <c r="CB19" s="69">
        <v>99850690.551939473</v>
      </c>
      <c r="CC19" s="69">
        <v>271358925.92843139</v>
      </c>
      <c r="CD19" s="69">
        <v>3375969436.0689931</v>
      </c>
      <c r="CE19" s="69">
        <v>2857886470.2334366</v>
      </c>
      <c r="CF19" s="70">
        <v>10304676884.003487</v>
      </c>
      <c r="CH19" s="50" t="s">
        <v>41</v>
      </c>
      <c r="CI19" s="135">
        <v>2251030465.8922472</v>
      </c>
      <c r="CJ19" s="136">
        <v>2.0445828900844982</v>
      </c>
    </row>
    <row r="20" spans="1:102" x14ac:dyDescent="0.3">
      <c r="G20" s="12" t="s">
        <v>143</v>
      </c>
      <c r="AV20" s="166" t="s">
        <v>144</v>
      </c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45"/>
      <c r="BJ20" s="45"/>
      <c r="BK20" s="45"/>
      <c r="BL20" s="45"/>
      <c r="BM20" s="45"/>
      <c r="BN20" s="45"/>
      <c r="BO20" s="45"/>
      <c r="BP20" s="45"/>
      <c r="BV20" s="53" t="s">
        <v>51</v>
      </c>
      <c r="BW20" s="67">
        <v>64511092.290894248</v>
      </c>
      <c r="BX20" s="67">
        <v>325279390.81763566</v>
      </c>
      <c r="BY20" s="67">
        <v>333386097.68104029</v>
      </c>
      <c r="BZ20" s="67">
        <v>180995117.46162561</v>
      </c>
      <c r="CA20" s="67">
        <v>221428793.59337395</v>
      </c>
      <c r="CB20" s="67">
        <v>16492838.998119419</v>
      </c>
      <c r="CC20" s="67">
        <v>415513313.49604076</v>
      </c>
      <c r="CD20" s="67">
        <v>1152035978.9573925</v>
      </c>
      <c r="CE20" s="67">
        <v>721095314.94826603</v>
      </c>
      <c r="CF20" s="68">
        <v>3430737938.2443886</v>
      </c>
      <c r="CH20" s="53" t="s">
        <v>37</v>
      </c>
      <c r="CI20" s="133">
        <v>1665169013.7411363</v>
      </c>
      <c r="CJ20" s="134">
        <v>1.5124522418422819</v>
      </c>
      <c r="CL20" s="166" t="s">
        <v>144</v>
      </c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</row>
    <row r="21" spans="1:102" ht="15.6" x14ac:dyDescent="0.3">
      <c r="AV21" s="170" t="s">
        <v>136</v>
      </c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V21" s="50" t="s">
        <v>54</v>
      </c>
      <c r="BW21" s="69">
        <v>213072900.09881178</v>
      </c>
      <c r="BX21" s="69">
        <v>549982895.58876073</v>
      </c>
      <c r="BY21" s="69">
        <v>653515803.75920749</v>
      </c>
      <c r="BZ21" s="69">
        <v>198519809.09940463</v>
      </c>
      <c r="CA21" s="69">
        <v>523642136.05344188</v>
      </c>
      <c r="CB21" s="69">
        <v>78174845.132423252</v>
      </c>
      <c r="CC21" s="69">
        <v>370035822.38810945</v>
      </c>
      <c r="CD21" s="69">
        <v>2304660704.5962639</v>
      </c>
      <c r="CE21" s="69">
        <v>1459984049.4812348</v>
      </c>
      <c r="CF21" s="70">
        <v>6351588966.1976576</v>
      </c>
      <c r="CH21" s="50" t="s">
        <v>39</v>
      </c>
      <c r="CI21" s="135">
        <v>1565643893.2266498</v>
      </c>
      <c r="CJ21" s="136">
        <v>1.4220548164760907</v>
      </c>
    </row>
    <row r="22" spans="1:102" ht="15.6" x14ac:dyDescent="0.3">
      <c r="AV22" s="170" t="s">
        <v>287</v>
      </c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R22" s="187" t="s">
        <v>145</v>
      </c>
      <c r="BS22" s="187"/>
      <c r="BT22" s="187"/>
      <c r="BU22" s="107"/>
      <c r="BV22" s="57" t="s">
        <v>146</v>
      </c>
      <c r="BW22" s="71">
        <v>3378966746.1662078</v>
      </c>
      <c r="BX22" s="71">
        <v>13084861619.450413</v>
      </c>
      <c r="BY22" s="71">
        <v>11135790584.792765</v>
      </c>
      <c r="BZ22" s="71">
        <v>5702898821.2322836</v>
      </c>
      <c r="CA22" s="71">
        <v>8499929111.6236639</v>
      </c>
      <c r="CB22" s="71">
        <v>1345822987.1297116</v>
      </c>
      <c r="CC22" s="71">
        <v>7784377532.8015633</v>
      </c>
      <c r="CD22" s="71">
        <v>39265621992.726974</v>
      </c>
      <c r="CE22" s="71">
        <v>19899026087.128094</v>
      </c>
      <c r="CF22" s="72">
        <v>110097295483.05167</v>
      </c>
      <c r="CH22" s="57" t="s">
        <v>119</v>
      </c>
      <c r="CI22" s="137">
        <v>110097295483.05168</v>
      </c>
      <c r="CJ22" s="138">
        <v>100.00000000000003</v>
      </c>
    </row>
    <row r="23" spans="1:102" ht="30.75" customHeight="1" x14ac:dyDescent="0.3">
      <c r="AV23" s="172" t="s">
        <v>147</v>
      </c>
      <c r="AW23" s="173" t="s">
        <v>148</v>
      </c>
      <c r="AX23" s="186"/>
      <c r="AY23" s="173" t="s">
        <v>149</v>
      </c>
      <c r="AZ23" s="186"/>
      <c r="BA23" s="184" t="s">
        <v>150</v>
      </c>
      <c r="BB23" s="185"/>
      <c r="BC23" s="173" t="s">
        <v>151</v>
      </c>
      <c r="BD23" s="186"/>
      <c r="BE23" s="184" t="s">
        <v>152</v>
      </c>
      <c r="BF23" s="185"/>
      <c r="BG23" s="173" t="s">
        <v>153</v>
      </c>
      <c r="BH23" s="175"/>
      <c r="BI23" s="173" t="s">
        <v>154</v>
      </c>
      <c r="BJ23" s="186"/>
      <c r="BK23" s="189" t="s">
        <v>155</v>
      </c>
      <c r="BL23" s="190"/>
      <c r="BM23" s="173" t="s">
        <v>156</v>
      </c>
      <c r="BN23" s="186"/>
      <c r="BO23" s="173" t="s">
        <v>157</v>
      </c>
      <c r="BP23" s="175"/>
      <c r="BR23" s="172" t="s">
        <v>147</v>
      </c>
      <c r="BS23" s="173" t="s">
        <v>148</v>
      </c>
      <c r="BT23" s="186"/>
      <c r="BU23" s="108"/>
      <c r="BV23" s="188" t="s">
        <v>158</v>
      </c>
      <c r="BW23" s="188"/>
      <c r="BX23" s="188"/>
      <c r="BY23" s="188"/>
      <c r="BZ23" s="188"/>
      <c r="CA23" s="188"/>
      <c r="CH23" s="165" t="s">
        <v>159</v>
      </c>
      <c r="CI23" s="165"/>
      <c r="CJ23" s="165"/>
    </row>
    <row r="24" spans="1:102" ht="47.25" customHeight="1" thickBot="1" x14ac:dyDescent="0.35">
      <c r="AV24" s="191"/>
      <c r="AW24" s="139" t="s">
        <v>288</v>
      </c>
      <c r="AX24" s="64" t="s">
        <v>160</v>
      </c>
      <c r="AY24" s="139" t="s">
        <v>288</v>
      </c>
      <c r="AZ24" s="64" t="s">
        <v>160</v>
      </c>
      <c r="BA24" s="139" t="s">
        <v>288</v>
      </c>
      <c r="BB24" s="64" t="s">
        <v>160</v>
      </c>
      <c r="BC24" s="139" t="s">
        <v>288</v>
      </c>
      <c r="BD24" s="64" t="s">
        <v>160</v>
      </c>
      <c r="BE24" s="139" t="s">
        <v>288</v>
      </c>
      <c r="BF24" s="64" t="s">
        <v>160</v>
      </c>
      <c r="BG24" s="139" t="s">
        <v>288</v>
      </c>
      <c r="BH24" s="64" t="s">
        <v>160</v>
      </c>
      <c r="BI24" s="139" t="s">
        <v>288</v>
      </c>
      <c r="BJ24" s="64" t="s">
        <v>160</v>
      </c>
      <c r="BK24" s="139" t="s">
        <v>288</v>
      </c>
      <c r="BL24" s="64" t="s">
        <v>160</v>
      </c>
      <c r="BM24" s="139" t="s">
        <v>288</v>
      </c>
      <c r="BN24" s="64" t="s">
        <v>160</v>
      </c>
      <c r="BO24" s="139" t="s">
        <v>288</v>
      </c>
      <c r="BP24" s="64" t="s">
        <v>160</v>
      </c>
      <c r="BR24" s="191"/>
      <c r="BS24" s="63" t="s">
        <v>288</v>
      </c>
      <c r="BT24" s="64" t="s">
        <v>161</v>
      </c>
      <c r="BU24" s="108"/>
      <c r="BV24" s="188"/>
      <c r="BW24" s="188"/>
      <c r="BX24" s="188"/>
      <c r="BY24" s="188"/>
      <c r="BZ24" s="188"/>
      <c r="CA24" s="188"/>
      <c r="CH24" s="13"/>
    </row>
    <row r="25" spans="1:102" ht="15" thickTop="1" x14ac:dyDescent="0.3">
      <c r="Q25" s="3"/>
      <c r="AV25" s="53" t="s">
        <v>18</v>
      </c>
      <c r="AW25" s="124">
        <v>-10.52238139520243</v>
      </c>
      <c r="AX25" s="124">
        <v>-7.6941145426969175</v>
      </c>
      <c r="AY25" s="124">
        <v>-12.367362291660001</v>
      </c>
      <c r="AZ25" s="124">
        <v>-9.3060649166753162</v>
      </c>
      <c r="BA25" s="124">
        <v>-11.182491111678761</v>
      </c>
      <c r="BB25" s="124">
        <v>-5.8890271689305607</v>
      </c>
      <c r="BC25" s="124">
        <v>-4.8585994643438157</v>
      </c>
      <c r="BD25" s="124">
        <v>-1.974213991071716</v>
      </c>
      <c r="BE25" s="124">
        <v>-22.845261866595081</v>
      </c>
      <c r="BF25" s="124">
        <v>-18.614335942036419</v>
      </c>
      <c r="BG25" s="124">
        <v>-15.509019128580681</v>
      </c>
      <c r="BH25" s="124">
        <v>-14.356122006317463</v>
      </c>
      <c r="BI25" s="124">
        <v>-14.624663696968021</v>
      </c>
      <c r="BJ25" s="124">
        <v>-12.170988199786425</v>
      </c>
      <c r="BK25" s="124">
        <v>-5.7852754021903818</v>
      </c>
      <c r="BL25" s="124">
        <v>-0.14475306885678441</v>
      </c>
      <c r="BM25" s="124">
        <v>-5.3828709431715582</v>
      </c>
      <c r="BN25" s="124">
        <v>-3.9746190419983618</v>
      </c>
      <c r="BO25" s="124">
        <v>-19.029708886891463</v>
      </c>
      <c r="BP25" s="124">
        <v>-17.096738201813022</v>
      </c>
      <c r="BQ25" s="42">
        <v>1</v>
      </c>
      <c r="BR25" s="53" t="s">
        <v>48</v>
      </c>
      <c r="BS25" s="140">
        <v>1.8339224851882552</v>
      </c>
      <c r="BT25" s="141">
        <v>2.7791302505563831</v>
      </c>
      <c r="BU25" s="109"/>
    </row>
    <row r="26" spans="1:102" x14ac:dyDescent="0.3">
      <c r="Q26" s="3"/>
      <c r="AV26" s="50" t="s">
        <v>23</v>
      </c>
      <c r="AW26" s="127">
        <v>-10.822238947380269</v>
      </c>
      <c r="AX26" s="127">
        <v>-7.8995114350767226</v>
      </c>
      <c r="AY26" s="127">
        <v>-14.260818236692362</v>
      </c>
      <c r="AZ26" s="127">
        <v>-13.196920764529585</v>
      </c>
      <c r="BA26" s="127">
        <v>-7.7947726940853945</v>
      </c>
      <c r="BB26" s="127">
        <v>-7.4112367715453704</v>
      </c>
      <c r="BC26" s="127">
        <v>5.6840527321376566</v>
      </c>
      <c r="BD26" s="127">
        <v>7.3823025388514818</v>
      </c>
      <c r="BE26" s="127">
        <v>-34.621304077032264</v>
      </c>
      <c r="BF26" s="127">
        <v>-29.540031900093698</v>
      </c>
      <c r="BG26" s="127">
        <v>-25.809953872848123</v>
      </c>
      <c r="BH26" s="127">
        <v>-20.92196361933286</v>
      </c>
      <c r="BI26" s="127">
        <v>-56.425272113991909</v>
      </c>
      <c r="BJ26" s="127">
        <v>-35.114244974709763</v>
      </c>
      <c r="BK26" s="127">
        <v>2.4211657306235868</v>
      </c>
      <c r="BL26" s="127">
        <v>7.9816144155387514</v>
      </c>
      <c r="BM26" s="127">
        <v>-5.20801711767227</v>
      </c>
      <c r="BN26" s="127">
        <v>-3.2111526882298125</v>
      </c>
      <c r="BO26" s="127">
        <v>-23.262044959358064</v>
      </c>
      <c r="BP26" s="127">
        <v>-19.219213712439686</v>
      </c>
      <c r="BQ26" s="42">
        <v>2</v>
      </c>
      <c r="BR26" s="50" t="s">
        <v>51</v>
      </c>
      <c r="BS26" s="142">
        <v>0.18425799825827482</v>
      </c>
      <c r="BT26" s="143">
        <v>1.9899931968828888</v>
      </c>
      <c r="BU26" s="109"/>
    </row>
    <row r="27" spans="1:102" x14ac:dyDescent="0.3">
      <c r="Q27" s="3"/>
      <c r="AV27" s="53" t="s">
        <v>25</v>
      </c>
      <c r="AW27" s="124">
        <v>-1.3408118936092506</v>
      </c>
      <c r="AX27" s="124">
        <v>-1.8081146616513721</v>
      </c>
      <c r="AY27" s="124">
        <v>3.3825090518668333</v>
      </c>
      <c r="AZ27" s="124">
        <v>1.4769276164548595</v>
      </c>
      <c r="BA27" s="124">
        <v>-1.6249004248957477</v>
      </c>
      <c r="BB27" s="124">
        <v>0.64900418150870554</v>
      </c>
      <c r="BC27" s="124">
        <v>-0.13283131027199691</v>
      </c>
      <c r="BD27" s="124">
        <v>-3.3913298790065882</v>
      </c>
      <c r="BE27" s="124">
        <v>-13.314383404930762</v>
      </c>
      <c r="BF27" s="124">
        <v>-9.7344834011453223</v>
      </c>
      <c r="BG27" s="124">
        <v>-7.0301278228693693</v>
      </c>
      <c r="BH27" s="124">
        <v>-5.3811628717383204</v>
      </c>
      <c r="BI27" s="124">
        <v>-19.447559095114244</v>
      </c>
      <c r="BJ27" s="124">
        <v>-14.324982936333974</v>
      </c>
      <c r="BK27" s="124">
        <v>27.466418511507797</v>
      </c>
      <c r="BL27" s="124">
        <v>15.430066822151179</v>
      </c>
      <c r="BM27" s="124">
        <v>0.32429872747534727</v>
      </c>
      <c r="BN27" s="124">
        <v>1.1491380623830372</v>
      </c>
      <c r="BO27" s="124">
        <v>-6.9034631371584387</v>
      </c>
      <c r="BP27" s="124">
        <v>-8.8723425631936017</v>
      </c>
      <c r="BQ27" s="42">
        <v>3</v>
      </c>
      <c r="BR27" s="53" t="s">
        <v>25</v>
      </c>
      <c r="BS27" s="140">
        <v>-1.3408118936092506</v>
      </c>
      <c r="BT27" s="141">
        <v>-1.8081146616513721</v>
      </c>
      <c r="BU27" s="109"/>
    </row>
    <row r="28" spans="1:102" x14ac:dyDescent="0.3">
      <c r="Q28" s="3"/>
      <c r="AV28" s="50" t="s">
        <v>27</v>
      </c>
      <c r="AW28" s="127">
        <v>-4.7660813961828747</v>
      </c>
      <c r="AX28" s="127">
        <v>-3.9141596610039908</v>
      </c>
      <c r="AY28" s="127">
        <v>-9.9250365102012452</v>
      </c>
      <c r="AZ28" s="127">
        <v>-8.2574258982389672</v>
      </c>
      <c r="BA28" s="127">
        <v>-0.93498246705409072</v>
      </c>
      <c r="BB28" s="127">
        <v>1.0558355364169492</v>
      </c>
      <c r="BC28" s="127">
        <v>4.387808023479467</v>
      </c>
      <c r="BD28" s="127">
        <v>4.8429469007109205</v>
      </c>
      <c r="BE28" s="127">
        <v>-5.8766050162803785</v>
      </c>
      <c r="BF28" s="127">
        <v>-4.7249296299160086</v>
      </c>
      <c r="BG28" s="127">
        <v>-19.347273683813881</v>
      </c>
      <c r="BH28" s="127">
        <v>-16.916461138368611</v>
      </c>
      <c r="BI28" s="127">
        <v>7.568105577980111</v>
      </c>
      <c r="BJ28" s="127">
        <v>8.9912598297696711</v>
      </c>
      <c r="BK28" s="127">
        <v>51.956031161738814</v>
      </c>
      <c r="BL28" s="127">
        <v>52.353257623662365</v>
      </c>
      <c r="BM28" s="127">
        <v>-3.5517460395386724</v>
      </c>
      <c r="BN28" s="127">
        <v>-3.5379442059682242</v>
      </c>
      <c r="BO28" s="127">
        <v>-10.243500765880842</v>
      </c>
      <c r="BP28" s="127">
        <v>-9.2251468505011651</v>
      </c>
      <c r="BQ28" s="42">
        <v>4</v>
      </c>
      <c r="BR28" s="50" t="s">
        <v>41</v>
      </c>
      <c r="BS28" s="142">
        <v>-2.3913269144148597</v>
      </c>
      <c r="BT28" s="143">
        <v>-0.94568207892388179</v>
      </c>
      <c r="BU28" s="109"/>
    </row>
    <row r="29" spans="1:102" ht="15" customHeight="1" x14ac:dyDescent="0.3">
      <c r="Q29" s="3"/>
      <c r="AV29" s="53" t="s">
        <v>29</v>
      </c>
      <c r="AW29" s="124">
        <v>-5.7666862285787657</v>
      </c>
      <c r="AX29" s="124">
        <v>-3.9491786092360925</v>
      </c>
      <c r="AY29" s="124">
        <v>-5.2437179743561106</v>
      </c>
      <c r="AZ29" s="124">
        <v>-3.2080960152039206</v>
      </c>
      <c r="BA29" s="124">
        <v>-2.2655379233747497</v>
      </c>
      <c r="BB29" s="124">
        <v>2.6068310265404016</v>
      </c>
      <c r="BC29" s="124">
        <v>3.2512456586602401</v>
      </c>
      <c r="BD29" s="124">
        <v>5.1003294570283408</v>
      </c>
      <c r="BE29" s="124">
        <v>-27.315070923811824</v>
      </c>
      <c r="BF29" s="124">
        <v>-20.567374139542171</v>
      </c>
      <c r="BG29" s="124">
        <v>-23.275678060800043</v>
      </c>
      <c r="BH29" s="124">
        <v>-21.012862219410479</v>
      </c>
      <c r="BI29" s="124">
        <v>-12.904992328811238</v>
      </c>
      <c r="BJ29" s="124">
        <v>-18.960050264129414</v>
      </c>
      <c r="BK29" s="124">
        <v>-5.172933538740665</v>
      </c>
      <c r="BL29" s="124">
        <v>-5.2541114924288923</v>
      </c>
      <c r="BM29" s="124">
        <v>1.133620916415623</v>
      </c>
      <c r="BN29" s="124">
        <v>1.6192849959007161</v>
      </c>
      <c r="BO29" s="124">
        <v>-11.416559084355182</v>
      </c>
      <c r="BP29" s="124">
        <v>-10.029466142938503</v>
      </c>
      <c r="BQ29" s="42">
        <v>5</v>
      </c>
      <c r="BR29" s="53" t="s">
        <v>39</v>
      </c>
      <c r="BS29" s="140">
        <v>-2.6269517448596291</v>
      </c>
      <c r="BT29" s="141">
        <v>-1.3612890163499314</v>
      </c>
      <c r="BU29" s="109"/>
    </row>
    <row r="30" spans="1:102" x14ac:dyDescent="0.3">
      <c r="Q30" s="3"/>
      <c r="AV30" s="50" t="s">
        <v>141</v>
      </c>
      <c r="AW30" s="127">
        <v>-5.6935951785137</v>
      </c>
      <c r="AX30" s="127">
        <v>-5.0757355626940504</v>
      </c>
      <c r="AY30" s="127">
        <v>-4.4329731911887604</v>
      </c>
      <c r="AZ30" s="127">
        <v>-5.6551006060035158</v>
      </c>
      <c r="BA30" s="127">
        <v>-3.8245303625302762</v>
      </c>
      <c r="BB30" s="127">
        <v>-3.9835522616111674</v>
      </c>
      <c r="BC30" s="127">
        <v>0.94360706288787455</v>
      </c>
      <c r="BD30" s="127">
        <v>3.0487364393038563</v>
      </c>
      <c r="BE30" s="127">
        <v>-15.893086190131477</v>
      </c>
      <c r="BF30" s="127">
        <v>-14.034358825865601</v>
      </c>
      <c r="BG30" s="127">
        <v>-10.686297747051732</v>
      </c>
      <c r="BH30" s="127">
        <v>-9.5661975827252217</v>
      </c>
      <c r="BI30" s="127">
        <v>-34.827846663057116</v>
      </c>
      <c r="BJ30" s="127">
        <v>-29.85811187764552</v>
      </c>
      <c r="BK30" s="127">
        <v>-7.6600775732368565</v>
      </c>
      <c r="BL30" s="127">
        <v>-4.2220370172148307</v>
      </c>
      <c r="BM30" s="127">
        <v>-1.4980999874116496</v>
      </c>
      <c r="BN30" s="127">
        <v>-2.038561045768994</v>
      </c>
      <c r="BO30" s="127">
        <v>-11.147978715135521</v>
      </c>
      <c r="BP30" s="127">
        <v>-9.9509593375126215</v>
      </c>
      <c r="BQ30" s="42">
        <v>6</v>
      </c>
      <c r="BR30" s="50" t="s">
        <v>27</v>
      </c>
      <c r="BS30" s="142">
        <v>-4.7660813961828747</v>
      </c>
      <c r="BT30" s="143">
        <v>-3.9141596610039908</v>
      </c>
      <c r="BU30" s="109"/>
    </row>
    <row r="31" spans="1:102" x14ac:dyDescent="0.3">
      <c r="Q31" s="3"/>
      <c r="AV31" s="53" t="s">
        <v>33</v>
      </c>
      <c r="AW31" s="124">
        <v>-9.7920151444026544</v>
      </c>
      <c r="AX31" s="124">
        <v>-7.2770199887949749</v>
      </c>
      <c r="AY31" s="124">
        <v>-11.077534462143623</v>
      </c>
      <c r="AZ31" s="124">
        <v>-6.4824078154274041</v>
      </c>
      <c r="BA31" s="124">
        <v>7.6273464339401409</v>
      </c>
      <c r="BB31" s="124">
        <v>2.9696571007290506</v>
      </c>
      <c r="BC31" s="124">
        <v>4.836444408912377</v>
      </c>
      <c r="BD31" s="124">
        <v>5.0798374960781434</v>
      </c>
      <c r="BE31" s="124">
        <v>-50.162158861269489</v>
      </c>
      <c r="BF31" s="124">
        <v>-34.207938005533023</v>
      </c>
      <c r="BG31" s="124">
        <v>-12.065523283061152</v>
      </c>
      <c r="BH31" s="124">
        <v>-7.5504102849572652</v>
      </c>
      <c r="BI31" s="124">
        <v>53.23546781949937</v>
      </c>
      <c r="BJ31" s="124">
        <v>54.26027425452196</v>
      </c>
      <c r="BK31" s="124">
        <v>-56.377660351705813</v>
      </c>
      <c r="BL31" s="124">
        <v>-53.017118246428694</v>
      </c>
      <c r="BM31" s="124">
        <v>-5.9105942156343012</v>
      </c>
      <c r="BN31" s="124">
        <v>-4.5194780116984639</v>
      </c>
      <c r="BO31" s="124">
        <v>-10.492005007057504</v>
      </c>
      <c r="BP31" s="124">
        <v>-7.1490683891503037</v>
      </c>
      <c r="BQ31" s="42">
        <v>7</v>
      </c>
      <c r="BR31" s="53" t="s">
        <v>118</v>
      </c>
      <c r="BS31" s="140">
        <v>-5.5624133088985728</v>
      </c>
      <c r="BT31" s="141">
        <v>-2.9064944333617948</v>
      </c>
      <c r="BU31" s="109"/>
    </row>
    <row r="32" spans="1:102" x14ac:dyDescent="0.3">
      <c r="Q32" s="3"/>
      <c r="AV32" s="50" t="s">
        <v>118</v>
      </c>
      <c r="AW32" s="127">
        <v>-5.5624133088985728</v>
      </c>
      <c r="AX32" s="127">
        <v>-2.9064944333617948</v>
      </c>
      <c r="AY32" s="127">
        <v>-18.7222368527047</v>
      </c>
      <c r="AZ32" s="127">
        <v>-17.270637068178573</v>
      </c>
      <c r="BA32" s="127">
        <v>6.1196720851505848</v>
      </c>
      <c r="BB32" s="127">
        <v>10.088827485548002</v>
      </c>
      <c r="BC32" s="127">
        <v>0.13595557844021666</v>
      </c>
      <c r="BD32" s="127">
        <v>1.0224296115373788</v>
      </c>
      <c r="BE32" s="127">
        <v>-14.546883460501448</v>
      </c>
      <c r="BF32" s="127">
        <v>-10.771130143877583</v>
      </c>
      <c r="BG32" s="127">
        <v>-15.704940914740707</v>
      </c>
      <c r="BH32" s="127">
        <v>-13.844892386140927</v>
      </c>
      <c r="BI32" s="127">
        <v>-53.234857451517506</v>
      </c>
      <c r="BJ32" s="127">
        <v>-53.195118213453796</v>
      </c>
      <c r="BK32" s="127">
        <v>13.298585847119027</v>
      </c>
      <c r="BL32" s="127">
        <v>18.568630593675973</v>
      </c>
      <c r="BM32" s="127">
        <v>-0.63735259570277814</v>
      </c>
      <c r="BN32" s="127">
        <v>1.2472200993336902</v>
      </c>
      <c r="BO32" s="127">
        <v>-15.174063541751249</v>
      </c>
      <c r="BP32" s="127">
        <v>-11.577972483354316</v>
      </c>
      <c r="BQ32" s="42">
        <v>8</v>
      </c>
      <c r="BR32" s="50" t="s">
        <v>141</v>
      </c>
      <c r="BS32" s="142">
        <v>-5.6935951785137</v>
      </c>
      <c r="BT32" s="143">
        <v>-5.0757355626940504</v>
      </c>
      <c r="BU32" s="109"/>
    </row>
    <row r="33" spans="1:73" x14ac:dyDescent="0.3">
      <c r="Q33" s="3"/>
      <c r="AV33" s="53" t="s">
        <v>37</v>
      </c>
      <c r="AW33" s="124">
        <v>-5.8035592103194205</v>
      </c>
      <c r="AX33" s="124">
        <v>-4.4127475509182723</v>
      </c>
      <c r="AY33" s="124">
        <v>-32.351684233590575</v>
      </c>
      <c r="AZ33" s="124">
        <v>-31.50596299373619</v>
      </c>
      <c r="BA33" s="124">
        <v>-21.808380441029474</v>
      </c>
      <c r="BB33" s="124">
        <v>-9.8505612162792744</v>
      </c>
      <c r="BC33" s="124">
        <v>-5.3345596371960013</v>
      </c>
      <c r="BD33" s="124">
        <v>-5.9777540501882109</v>
      </c>
      <c r="BE33" s="124">
        <v>-28.865075190671053</v>
      </c>
      <c r="BF33" s="124">
        <v>-24.645802215632571</v>
      </c>
      <c r="BG33" s="124">
        <v>-10.540749327474908</v>
      </c>
      <c r="BH33" s="124">
        <v>-8.0234681788586837</v>
      </c>
      <c r="BI33" s="124">
        <v>-6.7092971808492834</v>
      </c>
      <c r="BJ33" s="124">
        <v>-15.708885325386246</v>
      </c>
      <c r="BK33" s="124">
        <v>18.26056658646209</v>
      </c>
      <c r="BL33" s="124">
        <v>23.854352279434465</v>
      </c>
      <c r="BM33" s="124">
        <v>-2.7311373275412554</v>
      </c>
      <c r="BN33" s="124">
        <v>-1.7180572910019176</v>
      </c>
      <c r="BO33" s="124">
        <v>-1.9386456272046049</v>
      </c>
      <c r="BP33" s="124">
        <v>-3.7405656573213819</v>
      </c>
      <c r="BQ33" s="42">
        <v>9</v>
      </c>
      <c r="BR33" s="53" t="s">
        <v>29</v>
      </c>
      <c r="BS33" s="140">
        <v>-5.7666862285787657</v>
      </c>
      <c r="BT33" s="141">
        <v>-3.9491786092360925</v>
      </c>
      <c r="BU33" s="109"/>
    </row>
    <row r="34" spans="1:73" x14ac:dyDescent="0.3">
      <c r="Q34" s="3"/>
      <c r="AV34" s="50" t="s">
        <v>39</v>
      </c>
      <c r="AW34" s="127">
        <v>-2.6269517448596291</v>
      </c>
      <c r="AX34" s="127">
        <v>-1.3612890163499314</v>
      </c>
      <c r="AY34" s="127">
        <v>-20.338641373982924</v>
      </c>
      <c r="AZ34" s="127">
        <v>-15.082897830153009</v>
      </c>
      <c r="BA34" s="127">
        <v>-3.2049196250042322</v>
      </c>
      <c r="BB34" s="127">
        <v>0.84270158227781611</v>
      </c>
      <c r="BC34" s="127">
        <v>11.726014755852908</v>
      </c>
      <c r="BD34" s="127">
        <v>9.8320943924599113</v>
      </c>
      <c r="BE34" s="127">
        <v>-17.54272116221367</v>
      </c>
      <c r="BF34" s="127">
        <v>-10.964951955101199</v>
      </c>
      <c r="BG34" s="127">
        <v>6.8855981697322433</v>
      </c>
      <c r="BH34" s="127">
        <v>13.506789569491717</v>
      </c>
      <c r="BI34" s="127">
        <v>23.655985677543679</v>
      </c>
      <c r="BJ34" s="127">
        <v>24.686060261321252</v>
      </c>
      <c r="BK34" s="127">
        <v>2.0097094103294078</v>
      </c>
      <c r="BL34" s="127">
        <v>7.360692432488225</v>
      </c>
      <c r="BM34" s="127">
        <v>-3.3519946131972511</v>
      </c>
      <c r="BN34" s="127">
        <v>-3.6244238045486044</v>
      </c>
      <c r="BO34" s="127">
        <v>-9.9081452424879757</v>
      </c>
      <c r="BP34" s="127">
        <v>-7.1163295647215801</v>
      </c>
      <c r="BQ34" s="42">
        <v>10</v>
      </c>
      <c r="BR34" s="50" t="s">
        <v>37</v>
      </c>
      <c r="BS34" s="142">
        <v>-5.8035592103194205</v>
      </c>
      <c r="BT34" s="143">
        <v>-4.4127475509182723</v>
      </c>
      <c r="BU34" s="109"/>
    </row>
    <row r="35" spans="1:73" x14ac:dyDescent="0.3">
      <c r="Q35" s="3"/>
      <c r="AV35" s="53" t="s">
        <v>41</v>
      </c>
      <c r="AW35" s="124">
        <v>-2.3913269144148597</v>
      </c>
      <c r="AX35" s="124">
        <v>-0.94568207892388179</v>
      </c>
      <c r="AY35" s="124">
        <v>-9.3533433711586849</v>
      </c>
      <c r="AZ35" s="124">
        <v>-12.372488066406518</v>
      </c>
      <c r="BA35" s="124">
        <v>-4.9377832609311607</v>
      </c>
      <c r="BB35" s="124">
        <v>2.1136163178889333</v>
      </c>
      <c r="BC35" s="124">
        <v>1.8349863494568908</v>
      </c>
      <c r="BD35" s="124">
        <v>4.3451163134720527</v>
      </c>
      <c r="BE35" s="124">
        <v>-14.255916436806459</v>
      </c>
      <c r="BF35" s="124">
        <v>-9.152997932028617</v>
      </c>
      <c r="BG35" s="124">
        <v>-11.538722491460263</v>
      </c>
      <c r="BH35" s="124">
        <v>-11.641670673316861</v>
      </c>
      <c r="BI35" s="124">
        <v>-7.3110778794681419</v>
      </c>
      <c r="BJ35" s="124">
        <v>-7.7803619398170714</v>
      </c>
      <c r="BK35" s="124">
        <v>2.0097094103294078</v>
      </c>
      <c r="BL35" s="124">
        <v>7.360692432488225</v>
      </c>
      <c r="BM35" s="124">
        <v>-0.11504330866128898</v>
      </c>
      <c r="BN35" s="124">
        <v>-2.4476626716285477E-2</v>
      </c>
      <c r="BO35" s="124">
        <v>-3.2317953893501894</v>
      </c>
      <c r="BP35" s="124">
        <v>-1.8909240822906348</v>
      </c>
      <c r="BQ35" s="42">
        <v>11</v>
      </c>
      <c r="BR35" s="53" t="s">
        <v>45</v>
      </c>
      <c r="BS35" s="140">
        <v>-5.8755543723063024</v>
      </c>
      <c r="BT35" s="141">
        <v>-3.4773933141520885</v>
      </c>
      <c r="BU35" s="109"/>
    </row>
    <row r="36" spans="1:73" x14ac:dyDescent="0.3">
      <c r="Q36" s="3"/>
      <c r="AV36" s="50" t="s">
        <v>44</v>
      </c>
      <c r="AW36" s="127">
        <v>-24.595123905682005</v>
      </c>
      <c r="AX36" s="127">
        <v>-22.076612712755296</v>
      </c>
      <c r="AY36" s="127">
        <v>-20.548461093246662</v>
      </c>
      <c r="AZ36" s="127">
        <v>-17.74170448633128</v>
      </c>
      <c r="BA36" s="127">
        <v>-2.227409818296433</v>
      </c>
      <c r="BB36" s="127">
        <v>2.7106411076815773</v>
      </c>
      <c r="BC36" s="127">
        <v>-23.621603912297328</v>
      </c>
      <c r="BD36" s="127">
        <v>-22.673300415218733</v>
      </c>
      <c r="BE36" s="127">
        <v>-60.572225645888821</v>
      </c>
      <c r="BF36" s="127">
        <v>-48.135410709280876</v>
      </c>
      <c r="BG36" s="127">
        <v>-17.592837997944155</v>
      </c>
      <c r="BH36" s="127">
        <v>-15.927805199128519</v>
      </c>
      <c r="BI36" s="127">
        <v>10.918687997404074</v>
      </c>
      <c r="BJ36" s="127">
        <v>8.9095178300926179</v>
      </c>
      <c r="BK36" s="127">
        <v>-9.1756377921961665</v>
      </c>
      <c r="BL36" s="127">
        <v>-7.3482945539284028</v>
      </c>
      <c r="BM36" s="127">
        <v>-6.7151425006923287</v>
      </c>
      <c r="BN36" s="127">
        <v>-5.5332323880947882</v>
      </c>
      <c r="BO36" s="127">
        <v>-81.299192785963541</v>
      </c>
      <c r="BP36" s="127">
        <v>-79.2061212520005</v>
      </c>
      <c r="BQ36" s="42">
        <v>12</v>
      </c>
      <c r="BR36" s="50" t="s">
        <v>54</v>
      </c>
      <c r="BS36" s="142">
        <v>-8.8230775778824881</v>
      </c>
      <c r="BT36" s="143">
        <v>-6.1768896938949052</v>
      </c>
      <c r="BU36" s="109"/>
    </row>
    <row r="37" spans="1:73" x14ac:dyDescent="0.3">
      <c r="AV37" s="53" t="s">
        <v>45</v>
      </c>
      <c r="AW37" s="124">
        <v>-5.8755543723063024</v>
      </c>
      <c r="AX37" s="124">
        <v>-3.4773933141520885</v>
      </c>
      <c r="AY37" s="124">
        <v>-5.8370116406790125</v>
      </c>
      <c r="AZ37" s="124">
        <v>-4.8897837749445339</v>
      </c>
      <c r="BA37" s="124">
        <v>-0.82283854822073899</v>
      </c>
      <c r="BB37" s="124">
        <v>6.1075996998446902</v>
      </c>
      <c r="BC37" s="124">
        <v>14.165390676501</v>
      </c>
      <c r="BD37" s="124">
        <v>21.401432963315891</v>
      </c>
      <c r="BE37" s="124">
        <v>3.3221009684041736</v>
      </c>
      <c r="BF37" s="124">
        <v>0.26489955354693784</v>
      </c>
      <c r="BG37" s="124">
        <v>2.8648103218901655</v>
      </c>
      <c r="BH37" s="124">
        <v>5.2774615476610665</v>
      </c>
      <c r="BI37" s="124">
        <v>19.171772452696278</v>
      </c>
      <c r="BJ37" s="124">
        <v>19.107182454854964</v>
      </c>
      <c r="BK37" s="124">
        <v>-24.523736672008479</v>
      </c>
      <c r="BL37" s="124">
        <v>-15.019245793772784</v>
      </c>
      <c r="BM37" s="124">
        <v>-6.0482760405806912</v>
      </c>
      <c r="BN37" s="124">
        <v>-6.2115263050140035</v>
      </c>
      <c r="BO37" s="124">
        <v>-20.046655492275057</v>
      </c>
      <c r="BP37" s="124">
        <v>-19.065732022731495</v>
      </c>
      <c r="BQ37" s="42">
        <v>13</v>
      </c>
      <c r="BR37" s="53" t="s">
        <v>33</v>
      </c>
      <c r="BS37" s="140">
        <v>-9.7920151444026544</v>
      </c>
      <c r="BT37" s="141">
        <v>-7.2770199887949749</v>
      </c>
      <c r="BU37" s="109"/>
    </row>
    <row r="38" spans="1:73" x14ac:dyDescent="0.3">
      <c r="AV38" s="50" t="s">
        <v>48</v>
      </c>
      <c r="AW38" s="127">
        <v>1.8339224851882552</v>
      </c>
      <c r="AX38" s="127">
        <v>2.7791302505563831</v>
      </c>
      <c r="AY38" s="127">
        <v>-13.894861112431489</v>
      </c>
      <c r="AZ38" s="127">
        <v>-10.192876811719366</v>
      </c>
      <c r="BA38" s="127">
        <v>-2.9493308186439471</v>
      </c>
      <c r="BB38" s="127">
        <v>2.5955564098218309</v>
      </c>
      <c r="BC38" s="127">
        <v>-2.3415273765082456</v>
      </c>
      <c r="BD38" s="127">
        <v>7.2708378576701538</v>
      </c>
      <c r="BE38" s="127">
        <v>16.281118179311484</v>
      </c>
      <c r="BF38" s="127">
        <v>14.547303874108497</v>
      </c>
      <c r="BG38" s="127">
        <v>-7.9077963681552959</v>
      </c>
      <c r="BH38" s="127">
        <v>-7.1619649658912765</v>
      </c>
      <c r="BI38" s="127">
        <v>-34.860863052007659</v>
      </c>
      <c r="BJ38" s="127">
        <v>-36.241882157131265</v>
      </c>
      <c r="BK38" s="127">
        <v>7.9203903020846234</v>
      </c>
      <c r="BL38" s="127">
        <v>7.7342587807448737</v>
      </c>
      <c r="BM38" s="127">
        <v>-7.1140179721111867</v>
      </c>
      <c r="BN38" s="127">
        <v>-6.5695919881708527</v>
      </c>
      <c r="BO38" s="127">
        <v>18.094993549108352</v>
      </c>
      <c r="BP38" s="127">
        <v>16.118664433424957</v>
      </c>
      <c r="BQ38" s="42">
        <v>14</v>
      </c>
      <c r="BR38" s="50" t="s">
        <v>18</v>
      </c>
      <c r="BS38" s="142">
        <v>-10.52238139520243</v>
      </c>
      <c r="BT38" s="143">
        <v>-7.6941145426969175</v>
      </c>
      <c r="BU38" s="109"/>
    </row>
    <row r="39" spans="1:73" x14ac:dyDescent="0.3">
      <c r="AV39" s="53" t="s">
        <v>51</v>
      </c>
      <c r="AW39" s="124">
        <v>0.18425799825827482</v>
      </c>
      <c r="AX39" s="124">
        <v>1.9899931968828888</v>
      </c>
      <c r="AY39" s="124">
        <v>-19.36856182562282</v>
      </c>
      <c r="AZ39" s="124">
        <v>-19.053717458769505</v>
      </c>
      <c r="BA39" s="124">
        <v>-5.9928027859524891</v>
      </c>
      <c r="BB39" s="124">
        <v>-3.1267821730555534</v>
      </c>
      <c r="BC39" s="124">
        <v>2.0052082169864871</v>
      </c>
      <c r="BD39" s="124">
        <v>4.2969563930670418</v>
      </c>
      <c r="BE39" s="124">
        <v>7.0243531880721966</v>
      </c>
      <c r="BF39" s="124">
        <v>15.52135388805549</v>
      </c>
      <c r="BG39" s="124">
        <v>-14.183960887266666</v>
      </c>
      <c r="BH39" s="124">
        <v>-9.9916702595134748</v>
      </c>
      <c r="BI39" s="124">
        <v>-36.228018639206816</v>
      </c>
      <c r="BJ39" s="124">
        <v>-33.866097775793151</v>
      </c>
      <c r="BK39" s="124">
        <v>46.465128676485335</v>
      </c>
      <c r="BL39" s="124">
        <v>47.20986810418799</v>
      </c>
      <c r="BM39" s="124">
        <v>-2.3416828001088352</v>
      </c>
      <c r="BN39" s="124">
        <v>-2.3619524532231151</v>
      </c>
      <c r="BO39" s="124">
        <v>-4.5176752163325169</v>
      </c>
      <c r="BP39" s="124">
        <v>-2.8485746974556858</v>
      </c>
      <c r="BQ39" s="42">
        <v>15</v>
      </c>
      <c r="BR39" s="53" t="s">
        <v>23</v>
      </c>
      <c r="BS39" s="140">
        <v>-10.822238947380269</v>
      </c>
      <c r="BT39" s="141">
        <v>-7.8995114350767226</v>
      </c>
      <c r="BU39" s="109"/>
    </row>
    <row r="40" spans="1:73" x14ac:dyDescent="0.3">
      <c r="AV40" s="50" t="s">
        <v>54</v>
      </c>
      <c r="AW40" s="127">
        <v>-8.8230775778824881</v>
      </c>
      <c r="AX40" s="127">
        <v>-6.1768896938949052</v>
      </c>
      <c r="AY40" s="127">
        <v>4.6133041085669069</v>
      </c>
      <c r="AZ40" s="127">
        <v>9.4713295463720204</v>
      </c>
      <c r="BA40" s="127">
        <v>-0.12341822518072698</v>
      </c>
      <c r="BB40" s="127">
        <v>4.0876229850836721</v>
      </c>
      <c r="BC40" s="127">
        <v>14.20733496029607</v>
      </c>
      <c r="BD40" s="127">
        <v>19.110970426534625</v>
      </c>
      <c r="BE40" s="127">
        <v>-79.5017942130862</v>
      </c>
      <c r="BF40" s="127">
        <v>-67.277276397193233</v>
      </c>
      <c r="BG40" s="127">
        <v>-8.6256452618094119</v>
      </c>
      <c r="BH40" s="127">
        <v>-7.4758674719481384</v>
      </c>
      <c r="BI40" s="127">
        <v>23.492283702232687</v>
      </c>
      <c r="BJ40" s="127">
        <v>18.537254940108582</v>
      </c>
      <c r="BK40" s="127">
        <v>-10.449499288973097</v>
      </c>
      <c r="BL40" s="127">
        <v>-9.6278661037800024</v>
      </c>
      <c r="BM40" s="127">
        <v>4.2988588924877558</v>
      </c>
      <c r="BN40" s="127">
        <v>4.2401239208861741</v>
      </c>
      <c r="BO40" s="127">
        <v>3.4033803475690405</v>
      </c>
      <c r="BP40" s="127">
        <v>5.5295397684634429</v>
      </c>
      <c r="BQ40" s="42">
        <v>16</v>
      </c>
      <c r="BR40" s="50" t="s">
        <v>44</v>
      </c>
      <c r="BS40" s="142">
        <v>-24.595123905682005</v>
      </c>
      <c r="BT40" s="143">
        <v>-22.076612712755296</v>
      </c>
      <c r="BU40" s="109"/>
    </row>
    <row r="41" spans="1:73" x14ac:dyDescent="0.3">
      <c r="AV41" s="57" t="s">
        <v>146</v>
      </c>
      <c r="AW41" s="130">
        <v>-7.4650596385829378</v>
      </c>
      <c r="AX41" s="130">
        <v>-5.4310947534898286</v>
      </c>
      <c r="AY41" s="130">
        <v>-9.8882474338267468</v>
      </c>
      <c r="AZ41" s="130">
        <v>-7.8670122132049825</v>
      </c>
      <c r="BA41" s="130">
        <v>-5.7342451924042308</v>
      </c>
      <c r="BB41" s="130">
        <v>-1.5482453218569114</v>
      </c>
      <c r="BC41" s="130">
        <v>2.9984241246761023E-2</v>
      </c>
      <c r="BD41" s="130">
        <v>2.9208516721502598</v>
      </c>
      <c r="BE41" s="130">
        <v>-23.203809826425172</v>
      </c>
      <c r="BF41" s="130">
        <v>-18.883974423300355</v>
      </c>
      <c r="BG41" s="130">
        <v>-13.081669944734619</v>
      </c>
      <c r="BH41" s="130">
        <v>-11.171909711667583</v>
      </c>
      <c r="BI41" s="130">
        <v>-13.868304446928493</v>
      </c>
      <c r="BJ41" s="130">
        <v>-13.338307939278792</v>
      </c>
      <c r="BK41" s="130">
        <v>-3.4149565673721294</v>
      </c>
      <c r="BL41" s="130">
        <v>0.48787869316708754</v>
      </c>
      <c r="BM41" s="130">
        <v>-3.4621794277514994</v>
      </c>
      <c r="BN41" s="130">
        <v>-2.6795790217337467</v>
      </c>
      <c r="BO41" s="130">
        <v>-12.396799083220976</v>
      </c>
      <c r="BP41" s="130">
        <v>-10.984705578083942</v>
      </c>
      <c r="BR41" s="46" t="s">
        <v>142</v>
      </c>
      <c r="BS41" s="45"/>
      <c r="BT41" s="45"/>
      <c r="BU41" s="45"/>
    </row>
    <row r="42" spans="1:73" x14ac:dyDescent="0.3">
      <c r="AV42" s="12" t="s">
        <v>162</v>
      </c>
      <c r="BR42" s="46" t="s">
        <v>143</v>
      </c>
      <c r="BS42" s="45"/>
      <c r="BT42" s="45"/>
      <c r="BU42" s="45"/>
    </row>
    <row r="43" spans="1:73" s="87" customFormat="1" x14ac:dyDescent="0.3">
      <c r="A43" s="87" t="s">
        <v>163</v>
      </c>
    </row>
    <row r="45" spans="1:73" ht="15.6" x14ac:dyDescent="0.3">
      <c r="AV45" s="170">
        <v>0</v>
      </c>
      <c r="AW45" s="170"/>
      <c r="AX45" s="170"/>
      <c r="AY45" s="170"/>
      <c r="AZ45" s="170"/>
      <c r="BA45" s="170"/>
      <c r="BB45" s="170"/>
      <c r="BC45" s="170"/>
      <c r="BD45" s="170"/>
      <c r="BE45" s="170"/>
    </row>
  </sheetData>
  <mergeCells count="62">
    <mergeCell ref="BM23:BN23"/>
    <mergeCell ref="BO23:BP23"/>
    <mergeCell ref="CL20:CX20"/>
    <mergeCell ref="AY23:AZ23"/>
    <mergeCell ref="BA23:BB23"/>
    <mergeCell ref="BC23:BD23"/>
    <mergeCell ref="BI23:BJ23"/>
    <mergeCell ref="BK23:BL23"/>
    <mergeCell ref="BG23:BH23"/>
    <mergeCell ref="AV22:BP22"/>
    <mergeCell ref="AV21:BP21"/>
    <mergeCell ref="BR23:BR24"/>
    <mergeCell ref="BS23:BT23"/>
    <mergeCell ref="BR22:BT22"/>
    <mergeCell ref="AV20:BH20"/>
    <mergeCell ref="AV23:AV24"/>
    <mergeCell ref="CH2:CJ2"/>
    <mergeCell ref="CH3:CJ3"/>
    <mergeCell ref="CH4:CJ4"/>
    <mergeCell ref="CH23:CJ23"/>
    <mergeCell ref="BV3:CF3"/>
    <mergeCell ref="BV4:CF4"/>
    <mergeCell ref="BV2:CF2"/>
    <mergeCell ref="BV23:CA24"/>
    <mergeCell ref="A1:E1"/>
    <mergeCell ref="A3:E3"/>
    <mergeCell ref="X4:AB4"/>
    <mergeCell ref="AD1:AH1"/>
    <mergeCell ref="A4:E4"/>
    <mergeCell ref="R1:V1"/>
    <mergeCell ref="R3:V3"/>
    <mergeCell ref="R4:V4"/>
    <mergeCell ref="X1:AB1"/>
    <mergeCell ref="X3:AB3"/>
    <mergeCell ref="G1:P1"/>
    <mergeCell ref="G3:P3"/>
    <mergeCell ref="G2:P2"/>
    <mergeCell ref="G4:P4"/>
    <mergeCell ref="AP1:AT1"/>
    <mergeCell ref="AD3:AH3"/>
    <mergeCell ref="AD4:AH4"/>
    <mergeCell ref="AJ1:AN1"/>
    <mergeCell ref="AJ3:AN3"/>
    <mergeCell ref="AJ4:AN4"/>
    <mergeCell ref="AP3:AT3"/>
    <mergeCell ref="AP4:AT4"/>
    <mergeCell ref="AV45:BE45"/>
    <mergeCell ref="G5:G6"/>
    <mergeCell ref="H5:J5"/>
    <mergeCell ref="K5:M5"/>
    <mergeCell ref="N6:N7"/>
    <mergeCell ref="O6:O7"/>
    <mergeCell ref="H6:H7"/>
    <mergeCell ref="N5:P5"/>
    <mergeCell ref="P6:P7"/>
    <mergeCell ref="I6:I7"/>
    <mergeCell ref="J6:J7"/>
    <mergeCell ref="K6:K7"/>
    <mergeCell ref="L6:L7"/>
    <mergeCell ref="M6:M7"/>
    <mergeCell ref="BE23:BF23"/>
    <mergeCell ref="AW23:AX23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R19"/>
  <sheetViews>
    <sheetView topLeftCell="A3" workbookViewId="0">
      <selection activeCell="B4" sqref="B4"/>
    </sheetView>
  </sheetViews>
  <sheetFormatPr defaultRowHeight="14.4" x14ac:dyDescent="0.3"/>
  <cols>
    <col min="1" max="1" width="9.44140625" customWidth="1"/>
    <col min="2" max="2" width="12" bestFit="1" customWidth="1"/>
    <col min="3" max="10" width="11" bestFit="1" customWidth="1"/>
    <col min="11" max="11" width="12" bestFit="1" customWidth="1"/>
    <col min="12" max="17" width="11" bestFit="1" customWidth="1"/>
    <col min="18" max="18" width="12" bestFit="1" customWidth="1"/>
  </cols>
  <sheetData>
    <row r="1" spans="1:18" x14ac:dyDescent="0.3">
      <c r="A1" t="s">
        <v>280</v>
      </c>
    </row>
    <row r="2" spans="1:18" x14ac:dyDescent="0.3">
      <c r="A2" t="s">
        <v>281</v>
      </c>
    </row>
    <row r="3" spans="1:18" ht="15.75" customHeight="1" x14ac:dyDescent="0.3">
      <c r="I3" s="2"/>
    </row>
    <row r="4" spans="1:18" ht="15.75" customHeight="1" x14ac:dyDescent="0.3">
      <c r="A4" t="s">
        <v>234</v>
      </c>
      <c r="B4" t="s">
        <v>19</v>
      </c>
      <c r="C4" t="s">
        <v>24</v>
      </c>
      <c r="D4" t="s">
        <v>26</v>
      </c>
      <c r="E4" t="s">
        <v>28</v>
      </c>
      <c r="F4" t="s">
        <v>30</v>
      </c>
      <c r="G4" t="s">
        <v>32</v>
      </c>
      <c r="H4" t="s">
        <v>34</v>
      </c>
      <c r="I4" t="s">
        <v>36</v>
      </c>
      <c r="J4" t="s">
        <v>38</v>
      </c>
      <c r="K4" t="s">
        <v>40</v>
      </c>
      <c r="L4" t="s">
        <v>42</v>
      </c>
      <c r="M4" t="s">
        <v>44</v>
      </c>
      <c r="N4" t="s">
        <v>46</v>
      </c>
      <c r="O4" t="s">
        <v>49</v>
      </c>
      <c r="P4" t="s">
        <v>52</v>
      </c>
      <c r="Q4" t="s">
        <v>55</v>
      </c>
      <c r="R4" t="s">
        <v>58</v>
      </c>
    </row>
    <row r="5" spans="1:18" ht="15.75" customHeight="1" x14ac:dyDescent="0.3">
      <c r="A5">
        <v>2008</v>
      </c>
      <c r="B5" s="86">
        <v>20107916874.546112</v>
      </c>
      <c r="C5" s="86">
        <v>2172664607.5740209</v>
      </c>
      <c r="D5" s="86">
        <v>2321428633.6722541</v>
      </c>
      <c r="E5" s="86">
        <v>2330139971.0154243</v>
      </c>
      <c r="F5" s="86">
        <v>5561715315.9821358</v>
      </c>
      <c r="G5" s="86">
        <v>3669356332.5516491</v>
      </c>
      <c r="H5" s="86">
        <v>1610231586.8005462</v>
      </c>
      <c r="I5" s="86">
        <v>1755438666.7163129</v>
      </c>
      <c r="J5" s="86">
        <v>801533057.58127034</v>
      </c>
      <c r="K5" s="86">
        <v>823938641.08669424</v>
      </c>
      <c r="L5" s="86">
        <v>977914043.28096581</v>
      </c>
      <c r="M5" s="86">
        <v>3739062848.4206285</v>
      </c>
      <c r="N5" s="86">
        <v>2347982380.317564</v>
      </c>
      <c r="O5" s="86">
        <v>4783836945.4529076</v>
      </c>
      <c r="P5" s="86">
        <v>1404905686.860642</v>
      </c>
      <c r="Q5" s="86">
        <v>3420552749.7170143</v>
      </c>
      <c r="R5" s="86">
        <v>57828618341.576141</v>
      </c>
    </row>
    <row r="6" spans="1:18" x14ac:dyDescent="0.3">
      <c r="A6">
        <v>2009</v>
      </c>
      <c r="B6" s="86">
        <v>19235150156.414776</v>
      </c>
      <c r="C6" s="86">
        <v>2301521037.2985883</v>
      </c>
      <c r="D6" s="86">
        <v>2402242611.383738</v>
      </c>
      <c r="E6" s="86">
        <v>2337442760.4107151</v>
      </c>
      <c r="F6" s="86">
        <v>5068936570.9216394</v>
      </c>
      <c r="G6" s="86">
        <v>3222538530.779202</v>
      </c>
      <c r="H6" s="86">
        <v>1578309857.4128361</v>
      </c>
      <c r="I6" s="86">
        <v>2574606609.0955486</v>
      </c>
      <c r="J6" s="86">
        <v>840993786.01787996</v>
      </c>
      <c r="K6" s="86">
        <v>856071836.76027119</v>
      </c>
      <c r="L6" s="86">
        <v>1002087918.5350013</v>
      </c>
      <c r="M6" s="86">
        <v>3473700042.375001</v>
      </c>
      <c r="N6" s="86">
        <v>2441971869.5801744</v>
      </c>
      <c r="O6" s="86">
        <v>4910301608.6575136</v>
      </c>
      <c r="P6" s="86">
        <v>1388053546.3786705</v>
      </c>
      <c r="Q6" s="86">
        <v>3321942701.851769</v>
      </c>
      <c r="R6" s="86">
        <v>56955871443.873337</v>
      </c>
    </row>
    <row r="7" spans="1:18" x14ac:dyDescent="0.3">
      <c r="A7">
        <v>2010</v>
      </c>
      <c r="B7" s="86">
        <v>21242641500.626362</v>
      </c>
      <c r="C7" s="86">
        <v>2581235377.5537806</v>
      </c>
      <c r="D7" s="86">
        <v>2791554445.7491779</v>
      </c>
      <c r="E7" s="86">
        <v>2742396155.8087039</v>
      </c>
      <c r="F7" s="86">
        <v>6253465335.9194927</v>
      </c>
      <c r="G7" s="86">
        <v>3689249147.9526448</v>
      </c>
      <c r="H7" s="86">
        <v>1898826341.0301232</v>
      </c>
      <c r="I7" s="86">
        <v>1975862257.9502602</v>
      </c>
      <c r="J7" s="86">
        <v>881372139.55837655</v>
      </c>
      <c r="K7" s="86">
        <v>963321301.57237017</v>
      </c>
      <c r="L7" s="86">
        <v>1171387065.2406988</v>
      </c>
      <c r="M7" s="86">
        <v>4022735164.7724524</v>
      </c>
      <c r="N7" s="86">
        <v>2981520037.546638</v>
      </c>
      <c r="O7" s="86">
        <v>5934186211.052762</v>
      </c>
      <c r="P7" s="86">
        <v>1694414317.911963</v>
      </c>
      <c r="Q7" s="86">
        <v>3895007484.3817</v>
      </c>
      <c r="R7" s="86">
        <v>64719174284.627518</v>
      </c>
    </row>
    <row r="8" spans="1:18" x14ac:dyDescent="0.3">
      <c r="A8">
        <v>2011</v>
      </c>
      <c r="B8" s="86">
        <v>23154564046.517277</v>
      </c>
      <c r="C8" s="86">
        <v>2725130169.8013926</v>
      </c>
      <c r="D8" s="86">
        <v>2998897472.542285</v>
      </c>
      <c r="E8" s="86">
        <v>3088353832.213119</v>
      </c>
      <c r="F8" s="86">
        <v>6775261165.0009756</v>
      </c>
      <c r="G8" s="86">
        <v>4017155553.6830654</v>
      </c>
      <c r="H8" s="86">
        <v>2075011215.760123</v>
      </c>
      <c r="I8" s="86">
        <v>2176452965.2818909</v>
      </c>
      <c r="J8" s="86">
        <v>975850995.18016171</v>
      </c>
      <c r="K8" s="86">
        <v>1059016209.1340854</v>
      </c>
      <c r="L8" s="86">
        <v>1283284864.5769284</v>
      </c>
      <c r="M8" s="86">
        <v>4530544275.0811291</v>
      </c>
      <c r="N8" s="86">
        <v>3308124741.8457294</v>
      </c>
      <c r="O8" s="86">
        <v>7132889748.2994785</v>
      </c>
      <c r="P8" s="86">
        <v>1874025731.4141169</v>
      </c>
      <c r="Q8" s="86">
        <v>4327786133.644146</v>
      </c>
      <c r="R8" s="86">
        <v>71502349119.975906</v>
      </c>
    </row>
    <row r="9" spans="1:18" x14ac:dyDescent="0.3">
      <c r="A9">
        <v>2012</v>
      </c>
      <c r="B9" s="86">
        <v>22006152618.997208</v>
      </c>
      <c r="C9" s="86">
        <v>2792266504.9790621</v>
      </c>
      <c r="D9" s="86">
        <v>3061920382.3138423</v>
      </c>
      <c r="E9" s="86">
        <v>3208026647.0444717</v>
      </c>
      <c r="F9" s="86">
        <v>7010181992.4344969</v>
      </c>
      <c r="G9" s="86">
        <v>4053643377.630486</v>
      </c>
      <c r="H9" s="86">
        <v>2047682230.3769894</v>
      </c>
      <c r="I9" s="86">
        <v>2273889153.8031559</v>
      </c>
      <c r="J9" s="86">
        <v>1058061052.0066377</v>
      </c>
      <c r="K9" s="86">
        <v>1078595783.5214777</v>
      </c>
      <c r="L9" s="86">
        <v>1292535883.1401911</v>
      </c>
      <c r="M9" s="86">
        <v>4411865126.9920025</v>
      </c>
      <c r="N9" s="86">
        <v>3517566278.1741314</v>
      </c>
      <c r="O9" s="86">
        <v>7049943698.3996372</v>
      </c>
      <c r="P9" s="86">
        <v>1921365832.1185384</v>
      </c>
      <c r="Q9" s="86">
        <v>4343278213.6401281</v>
      </c>
      <c r="R9" s="86">
        <v>71126974775.572449</v>
      </c>
    </row>
    <row r="10" spans="1:18" x14ac:dyDescent="0.3">
      <c r="A10">
        <v>2013</v>
      </c>
      <c r="B10" s="86">
        <v>20443401843.693813</v>
      </c>
      <c r="C10" s="86">
        <v>2407891209.7926412</v>
      </c>
      <c r="D10" s="86">
        <v>2894936218.708549</v>
      </c>
      <c r="E10" s="86">
        <v>3195603284.4256544</v>
      </c>
      <c r="F10" s="86">
        <v>6243614737.3864946</v>
      </c>
      <c r="G10" s="86">
        <v>3885156990.3317509</v>
      </c>
      <c r="H10" s="86">
        <v>2002889939.4427032</v>
      </c>
      <c r="I10" s="86">
        <v>2187608135.2357135</v>
      </c>
      <c r="J10" s="86">
        <v>996055041.71848917</v>
      </c>
      <c r="K10" s="86">
        <v>988143906.97958994</v>
      </c>
      <c r="L10" s="86">
        <v>1276421128.182327</v>
      </c>
      <c r="M10" s="86">
        <v>4085669191.0835981</v>
      </c>
      <c r="N10" s="86">
        <v>3468612757.1386557</v>
      </c>
      <c r="O10" s="86">
        <v>6505418108.1271687</v>
      </c>
      <c r="P10" s="86">
        <v>1803698928.5109925</v>
      </c>
      <c r="Q10" s="86">
        <v>4019309715.3857903</v>
      </c>
      <c r="R10" s="86">
        <v>66404431136.143929</v>
      </c>
    </row>
    <row r="11" spans="1:18" x14ac:dyDescent="0.3">
      <c r="A11">
        <v>2014</v>
      </c>
      <c r="B11" s="86">
        <v>22128096589.473476</v>
      </c>
      <c r="C11" s="86">
        <v>2561978748.6584606</v>
      </c>
      <c r="D11" s="86">
        <v>3468114481.9899759</v>
      </c>
      <c r="E11" s="86">
        <v>3768086099.5972056</v>
      </c>
      <c r="F11" s="86">
        <v>6915647796.5305052</v>
      </c>
      <c r="G11" s="86">
        <v>4314805313.0889482</v>
      </c>
      <c r="H11" s="86">
        <v>2317445549.4620123</v>
      </c>
      <c r="I11" s="86">
        <v>2498713068.4139919</v>
      </c>
      <c r="J11" s="86">
        <v>1181777045.0775394</v>
      </c>
      <c r="K11" s="86">
        <v>1076020552.16782</v>
      </c>
      <c r="L11" s="86">
        <v>1498721579.9212461</v>
      </c>
      <c r="M11" s="86">
        <v>4239173747.6547666</v>
      </c>
      <c r="N11" s="86">
        <v>3986569830.6231751</v>
      </c>
      <c r="O11" s="86">
        <v>7267570211.7016878</v>
      </c>
      <c r="P11" s="86">
        <v>1946023621.3032212</v>
      </c>
      <c r="Q11" s="86">
        <v>4113244622.004365</v>
      </c>
      <c r="R11" s="86">
        <v>73281988857.668396</v>
      </c>
    </row>
    <row r="12" spans="1:18" x14ac:dyDescent="0.3">
      <c r="A12">
        <v>2015</v>
      </c>
      <c r="B12" s="86">
        <v>20912618799.959469</v>
      </c>
      <c r="C12" s="86">
        <v>2461116548.2869148</v>
      </c>
      <c r="D12" s="86">
        <v>3130646207.3213582</v>
      </c>
      <c r="E12" s="86">
        <v>3703850164.3765926</v>
      </c>
      <c r="F12" s="86">
        <v>5916831418.9370232</v>
      </c>
      <c r="G12" s="86">
        <v>3958378563.6286225</v>
      </c>
      <c r="H12" s="86">
        <v>2074335683.7943909</v>
      </c>
      <c r="I12" s="86">
        <v>2314926543.6529169</v>
      </c>
      <c r="J12" s="86">
        <v>1029517950.849861</v>
      </c>
      <c r="K12" s="86">
        <v>1001620693.3973126</v>
      </c>
      <c r="L12" s="86">
        <v>1361595159.4257727</v>
      </c>
      <c r="M12" s="86">
        <v>3893003219.2210979</v>
      </c>
      <c r="N12" s="86">
        <v>4015416901.5302477</v>
      </c>
      <c r="O12" s="86">
        <v>7564551024.7546082</v>
      </c>
      <c r="P12" s="86">
        <v>1789195624.3619182</v>
      </c>
      <c r="Q12" s="86">
        <v>4000676816.4767027</v>
      </c>
      <c r="R12" s="86">
        <v>69128281319.974823</v>
      </c>
    </row>
    <row r="13" spans="1:18" x14ac:dyDescent="0.3">
      <c r="A13">
        <v>2016</v>
      </c>
      <c r="B13" s="86">
        <v>21798232683.025967</v>
      </c>
      <c r="C13" s="86">
        <v>2910146444.9556503</v>
      </c>
      <c r="D13" s="86">
        <v>3390037107.9671636</v>
      </c>
      <c r="E13" s="86">
        <v>3833698837.8275084</v>
      </c>
      <c r="F13" s="86">
        <v>6150976040.2380962</v>
      </c>
      <c r="G13" s="86">
        <v>4012714631.2448654</v>
      </c>
      <c r="H13" s="86">
        <v>2178359926.7056532</v>
      </c>
      <c r="I13" s="86">
        <v>2254410720.967289</v>
      </c>
      <c r="J13" s="86">
        <v>1135252539.211473</v>
      </c>
      <c r="K13" s="86">
        <v>1034948796.1004443</v>
      </c>
      <c r="L13" s="86">
        <v>1487426364.5177827</v>
      </c>
      <c r="M13" s="86">
        <v>3940424436.4058223</v>
      </c>
      <c r="N13" s="86">
        <v>4115818100.6303682</v>
      </c>
      <c r="O13" s="86">
        <v>6698183285.7287941</v>
      </c>
      <c r="P13" s="86">
        <v>1852655826.8392353</v>
      </c>
      <c r="Q13" s="86">
        <v>4174056757.4399471</v>
      </c>
      <c r="R13" s="86">
        <v>70967342499.806046</v>
      </c>
    </row>
    <row r="14" spans="1:18" x14ac:dyDescent="0.3">
      <c r="A14">
        <v>2017</v>
      </c>
      <c r="B14" s="86">
        <v>22022851115.057976</v>
      </c>
      <c r="C14" s="86">
        <v>2751080709.6881056</v>
      </c>
      <c r="D14" s="86">
        <v>3374599933.837923</v>
      </c>
      <c r="E14" s="86">
        <v>3898506545.5512576</v>
      </c>
      <c r="F14" s="86">
        <v>6029601394.3322048</v>
      </c>
      <c r="G14" s="86">
        <v>4189615992.9154053</v>
      </c>
      <c r="H14" s="86">
        <v>2025864122.0867128</v>
      </c>
      <c r="I14" s="86">
        <v>2317455097.2587318</v>
      </c>
      <c r="J14" s="86">
        <v>1093789400.7948151</v>
      </c>
      <c r="K14" s="86">
        <v>1010270308.428896</v>
      </c>
      <c r="L14" s="86">
        <v>1617541221.327054</v>
      </c>
      <c r="M14" s="86">
        <v>4043276135.7275043</v>
      </c>
      <c r="N14" s="86">
        <v>3987109446.1919394</v>
      </c>
      <c r="O14" s="86">
        <v>5875626335.3726215</v>
      </c>
      <c r="P14" s="86">
        <v>2004360721.2381094</v>
      </c>
      <c r="Q14" s="86">
        <v>4148928885.6333928</v>
      </c>
      <c r="R14" s="86">
        <v>70390477365.442642</v>
      </c>
    </row>
    <row r="15" spans="1:18" x14ac:dyDescent="0.3">
      <c r="A15">
        <v>2018</v>
      </c>
      <c r="B15" s="86">
        <v>22641815807.219921</v>
      </c>
      <c r="C15" s="86">
        <v>2780395477.8249326</v>
      </c>
      <c r="D15" s="86">
        <v>3539262547.4577641</v>
      </c>
      <c r="E15" s="86">
        <v>4126878268.2885418</v>
      </c>
      <c r="F15" s="86">
        <v>6542520271.9339523</v>
      </c>
      <c r="G15" s="86">
        <v>4386952487.0033112</v>
      </c>
      <c r="H15" s="86">
        <v>2116193713.6931272</v>
      </c>
      <c r="I15" s="86">
        <v>2427678509.7522669</v>
      </c>
      <c r="J15" s="86">
        <v>1113200327.1099212</v>
      </c>
      <c r="K15" s="86">
        <v>1052802664.3181949</v>
      </c>
      <c r="L15" s="86">
        <v>1658511813.0182161</v>
      </c>
      <c r="M15" s="86">
        <v>4099649618.4862571</v>
      </c>
      <c r="N15" s="86">
        <v>4286346113.7760153</v>
      </c>
      <c r="O15" s="86">
        <v>6463792939.1731129</v>
      </c>
      <c r="P15" s="86">
        <v>2058802224.4491568</v>
      </c>
      <c r="Q15" s="86">
        <v>4311039205.0669842</v>
      </c>
      <c r="R15" s="86">
        <v>73605841988.571686</v>
      </c>
    </row>
    <row r="16" spans="1:18" x14ac:dyDescent="0.3">
      <c r="A16">
        <v>2019</v>
      </c>
      <c r="B16" s="86">
        <v>24305298003.577477</v>
      </c>
      <c r="C16" s="86">
        <v>2869496624.6022334</v>
      </c>
      <c r="D16" s="86">
        <v>3782259661.9300766</v>
      </c>
      <c r="E16" s="86">
        <v>4571841887.2010021</v>
      </c>
      <c r="F16" s="86">
        <v>7121528850.4631786</v>
      </c>
      <c r="G16" s="86">
        <v>4678119634.4276953</v>
      </c>
      <c r="H16" s="86">
        <v>2220485502.2488437</v>
      </c>
      <c r="I16" s="86">
        <v>2581242057.1687942</v>
      </c>
      <c r="J16" s="86">
        <v>1159221494.2194774</v>
      </c>
      <c r="K16" s="86">
        <v>1063811224.4650424</v>
      </c>
      <c r="L16" s="86">
        <v>1704531482.2293954</v>
      </c>
      <c r="M16" s="86">
        <v>4384782685.9851713</v>
      </c>
      <c r="N16" s="86">
        <v>4485849096.9662886</v>
      </c>
      <c r="O16" s="86">
        <v>7083622134.0642433</v>
      </c>
      <c r="P16" s="86">
        <v>2139570662.3438501</v>
      </c>
      <c r="Q16" s="86">
        <v>4775411068.1914444</v>
      </c>
      <c r="R16" s="86">
        <v>78927072070.084198</v>
      </c>
    </row>
    <row r="17" spans="1:18" x14ac:dyDescent="0.3">
      <c r="A17">
        <v>2020</v>
      </c>
      <c r="B17" s="86">
        <v>25717961093.271271</v>
      </c>
      <c r="C17" s="86">
        <v>3270748227.1406078</v>
      </c>
      <c r="D17" s="86">
        <v>4023372965.4200268</v>
      </c>
      <c r="E17" s="86">
        <v>4830606655.7302961</v>
      </c>
      <c r="F17" s="86">
        <v>7795444058.2410583</v>
      </c>
      <c r="G17" s="86">
        <v>4974186305.1909742</v>
      </c>
      <c r="H17" s="86">
        <v>2414273275.8853445</v>
      </c>
      <c r="I17" s="86">
        <v>2863951532.2024221</v>
      </c>
      <c r="J17" s="86">
        <v>1322096283.7797742</v>
      </c>
      <c r="K17" s="86">
        <v>1158823041.3129797</v>
      </c>
      <c r="L17" s="86">
        <v>1780164755.3435454</v>
      </c>
      <c r="M17" s="86">
        <v>4730669433.0670242</v>
      </c>
      <c r="N17" s="86">
        <v>4873515301.8675699</v>
      </c>
      <c r="O17" s="86">
        <v>7706187088.0006399</v>
      </c>
      <c r="P17" s="86">
        <v>2349820016.9899487</v>
      </c>
      <c r="Q17" s="86">
        <v>5032713927.401865</v>
      </c>
      <c r="R17" s="86">
        <v>84844533960.845352</v>
      </c>
    </row>
    <row r="18" spans="1:18" x14ac:dyDescent="0.3">
      <c r="A18">
        <v>2021</v>
      </c>
      <c r="B18" s="86">
        <v>26262834824.949009</v>
      </c>
      <c r="C18" s="86">
        <v>3491895579.5047994</v>
      </c>
      <c r="D18" s="86">
        <v>4054633756.6559553</v>
      </c>
      <c r="E18" s="86">
        <v>5237434986.603261</v>
      </c>
      <c r="F18" s="86">
        <v>8168923494.3265343</v>
      </c>
      <c r="G18" s="86">
        <v>5075675257.1528502</v>
      </c>
      <c r="H18" s="86">
        <v>2449524880.2674437</v>
      </c>
      <c r="I18" s="86">
        <v>2950347976.204812</v>
      </c>
      <c r="J18" s="86">
        <v>1388408479.332994</v>
      </c>
      <c r="K18" s="86">
        <v>1162601295.0753782</v>
      </c>
      <c r="L18" s="86">
        <v>1851957425.4465756</v>
      </c>
      <c r="M18" s="86">
        <v>4493909666.1688528</v>
      </c>
      <c r="N18" s="86">
        <v>5068569976.1834021</v>
      </c>
      <c r="O18" s="86">
        <v>8463967563.3429012</v>
      </c>
      <c r="P18" s="86">
        <v>2292267975.9235249</v>
      </c>
      <c r="Q18" s="86">
        <v>5441043459.046051</v>
      </c>
      <c r="R18" s="86">
        <v>87853996596.184341</v>
      </c>
    </row>
    <row r="19" spans="1:18" x14ac:dyDescent="0.3">
      <c r="A19">
        <v>2022</v>
      </c>
      <c r="B19" s="86">
        <v>28459003529.273003</v>
      </c>
      <c r="C19" s="86">
        <v>3740988032.411767</v>
      </c>
      <c r="D19" s="86">
        <v>4477052863.673439</v>
      </c>
      <c r="E19" s="86">
        <v>5669614571.9159908</v>
      </c>
      <c r="F19" s="86">
        <v>8696308689.1687527</v>
      </c>
      <c r="G19" s="86">
        <v>5661326311.552968</v>
      </c>
      <c r="H19" s="86">
        <v>2761543007.7787528</v>
      </c>
      <c r="I19" s="86">
        <v>3242775262.7016931</v>
      </c>
      <c r="J19" s="86">
        <v>1523022145.7122154</v>
      </c>
      <c r="K19" s="86">
        <v>1283598533.2369771</v>
      </c>
      <c r="L19" s="86">
        <v>2016589714.3046305</v>
      </c>
      <c r="M19" s="86">
        <v>4707207098.4678497</v>
      </c>
      <c r="N19" s="86">
        <v>5328560520.7638779</v>
      </c>
      <c r="O19" s="86">
        <v>8622601963.5691986</v>
      </c>
      <c r="P19" s="86">
        <v>2641799043.3031054</v>
      </c>
      <c r="Q19" s="86">
        <v>5976762246.5093145</v>
      </c>
      <c r="R19" s="86">
        <v>94808753534.343521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as_ii"/>
  <dimension ref="A2:AC90"/>
  <sheetViews>
    <sheetView showGridLines="0" topLeftCell="A40" workbookViewId="0">
      <selection activeCell="B4" sqref="B4:F4"/>
    </sheetView>
  </sheetViews>
  <sheetFormatPr defaultRowHeight="14.4" x14ac:dyDescent="0.3"/>
  <cols>
    <col min="2" max="2" width="31.5546875" customWidth="1"/>
    <col min="3" max="6" width="14" customWidth="1"/>
    <col min="7" max="7" width="9.6640625" customWidth="1"/>
    <col min="8" max="8" width="33" customWidth="1"/>
    <col min="9" max="17" width="6.33203125" customWidth="1"/>
    <col min="19" max="19" width="8.5546875" bestFit="1" customWidth="1"/>
    <col min="20" max="20" width="37" bestFit="1" customWidth="1"/>
    <col min="21" max="29" width="7.44140625" customWidth="1"/>
  </cols>
  <sheetData>
    <row r="2" spans="2:29" ht="15.6" x14ac:dyDescent="0.3">
      <c r="H2" s="170" t="s">
        <v>136</v>
      </c>
      <c r="I2" s="170"/>
      <c r="J2" s="170"/>
      <c r="K2" s="170"/>
      <c r="L2" s="170"/>
      <c r="M2" s="170"/>
      <c r="N2" s="170"/>
      <c r="O2" s="170"/>
      <c r="P2" s="170"/>
      <c r="Q2" s="170"/>
      <c r="T2" s="170" t="s">
        <v>136</v>
      </c>
      <c r="U2" s="170"/>
      <c r="V2" s="170"/>
      <c r="W2" s="170"/>
      <c r="X2" s="170"/>
      <c r="Y2" s="170"/>
      <c r="Z2" s="170"/>
      <c r="AA2" s="170"/>
      <c r="AB2" s="170"/>
      <c r="AC2" s="170"/>
    </row>
    <row r="3" spans="2:29" ht="15.6" x14ac:dyDescent="0.3">
      <c r="B3" s="187" t="s">
        <v>136</v>
      </c>
      <c r="C3" s="187"/>
      <c r="D3" s="187"/>
      <c r="E3" s="187"/>
      <c r="F3" s="187"/>
      <c r="H3" s="170" t="s">
        <v>272</v>
      </c>
      <c r="I3" s="170"/>
      <c r="J3" s="170"/>
      <c r="K3" s="170"/>
      <c r="L3" s="170"/>
      <c r="M3" s="170"/>
      <c r="N3" s="170"/>
      <c r="O3" s="170"/>
      <c r="P3" s="170"/>
      <c r="Q3" s="170"/>
      <c r="T3" s="170" t="s">
        <v>272</v>
      </c>
      <c r="U3" s="170"/>
      <c r="V3" s="170"/>
      <c r="W3" s="170"/>
      <c r="X3" s="170"/>
      <c r="Y3" s="170"/>
      <c r="Z3" s="170"/>
      <c r="AA3" s="170"/>
      <c r="AB3" s="170"/>
      <c r="AC3" s="170"/>
    </row>
    <row r="4" spans="2:29" ht="15.75" customHeight="1" x14ac:dyDescent="0.3">
      <c r="B4" s="194" t="s">
        <v>273</v>
      </c>
      <c r="C4" s="194"/>
      <c r="D4" s="194"/>
      <c r="E4" s="194"/>
      <c r="F4" s="194"/>
      <c r="H4" s="170" t="s">
        <v>274</v>
      </c>
      <c r="I4" s="170"/>
      <c r="J4" s="170"/>
      <c r="K4" s="170"/>
      <c r="L4" s="170"/>
      <c r="M4" s="170"/>
      <c r="N4" s="170"/>
      <c r="O4" s="170"/>
      <c r="P4" s="170"/>
      <c r="Q4" s="170"/>
      <c r="T4" s="170" t="s">
        <v>275</v>
      </c>
      <c r="U4" s="170"/>
      <c r="V4" s="170"/>
      <c r="W4" s="170"/>
      <c r="X4" s="170"/>
      <c r="Y4" s="170"/>
      <c r="Z4" s="170"/>
      <c r="AA4" s="170"/>
      <c r="AB4" s="170"/>
      <c r="AC4" s="170"/>
    </row>
    <row r="5" spans="2:29" ht="57.75" customHeight="1" x14ac:dyDescent="0.3">
      <c r="B5" s="47" t="s">
        <v>14</v>
      </c>
      <c r="C5" s="48" t="s">
        <v>20</v>
      </c>
      <c r="D5" s="48" t="s">
        <v>220</v>
      </c>
      <c r="E5" s="48" t="s">
        <v>140</v>
      </c>
      <c r="F5" s="49" t="s">
        <v>22</v>
      </c>
      <c r="H5" s="172" t="s">
        <v>14</v>
      </c>
      <c r="I5" s="173" t="s">
        <v>15</v>
      </c>
      <c r="J5" s="174"/>
      <c r="K5" s="175"/>
      <c r="L5" s="173" t="s">
        <v>16</v>
      </c>
      <c r="M5" s="174"/>
      <c r="N5" s="175"/>
      <c r="O5" s="173" t="s">
        <v>17</v>
      </c>
      <c r="P5" s="174"/>
      <c r="Q5" s="175"/>
      <c r="T5" s="172" t="s">
        <v>14</v>
      </c>
      <c r="U5" s="173" t="s">
        <v>15</v>
      </c>
      <c r="V5" s="174"/>
      <c r="W5" s="175"/>
      <c r="X5" s="173" t="s">
        <v>16</v>
      </c>
      <c r="Y5" s="174"/>
      <c r="Z5" s="175"/>
      <c r="AA5" s="173" t="s">
        <v>17</v>
      </c>
      <c r="AB5" s="174"/>
      <c r="AC5" s="175"/>
    </row>
    <row r="6" spans="2:29" ht="15" customHeight="1" x14ac:dyDescent="0.3">
      <c r="B6" s="50" t="s">
        <v>5</v>
      </c>
      <c r="C6" s="110">
        <v>11135790584.792765</v>
      </c>
      <c r="D6" s="111">
        <v>2.9984241246761023E-2</v>
      </c>
      <c r="E6" s="111">
        <v>2.9208516721502598</v>
      </c>
      <c r="F6" s="112">
        <v>6.3940053135656205</v>
      </c>
      <c r="G6" s="42">
        <v>3</v>
      </c>
      <c r="H6" s="172"/>
      <c r="I6" s="178" t="s">
        <v>221</v>
      </c>
      <c r="J6" s="180" t="s">
        <v>222</v>
      </c>
      <c r="K6" s="182" t="s">
        <v>223</v>
      </c>
      <c r="L6" s="178" t="s">
        <v>221</v>
      </c>
      <c r="M6" s="180" t="s">
        <v>222</v>
      </c>
      <c r="N6" s="182" t="s">
        <v>223</v>
      </c>
      <c r="O6" s="178" t="s">
        <v>221</v>
      </c>
      <c r="P6" s="180" t="s">
        <v>222</v>
      </c>
      <c r="Q6" s="182" t="s">
        <v>223</v>
      </c>
      <c r="S6" s="42">
        <v>3</v>
      </c>
      <c r="T6" s="172"/>
      <c r="U6" s="178" t="s">
        <v>221</v>
      </c>
      <c r="V6" s="180" t="s">
        <v>222</v>
      </c>
      <c r="W6" s="182" t="s">
        <v>223</v>
      </c>
      <c r="X6" s="178" t="s">
        <v>221</v>
      </c>
      <c r="Y6" s="180" t="s">
        <v>222</v>
      </c>
      <c r="Z6" s="182" t="s">
        <v>223</v>
      </c>
      <c r="AA6" s="178" t="s">
        <v>221</v>
      </c>
      <c r="AB6" s="180" t="s">
        <v>222</v>
      </c>
      <c r="AC6" s="182" t="s">
        <v>223</v>
      </c>
    </row>
    <row r="7" spans="2:29" x14ac:dyDescent="0.3">
      <c r="B7" s="53" t="s">
        <v>9</v>
      </c>
      <c r="C7" s="113">
        <v>7784377532.8015633</v>
      </c>
      <c r="D7" s="114">
        <v>-3.4149565673721294</v>
      </c>
      <c r="E7" s="114">
        <v>0.48787869316708754</v>
      </c>
      <c r="F7" s="115">
        <v>5.5584076984053432</v>
      </c>
      <c r="G7" s="42">
        <v>7</v>
      </c>
      <c r="H7" s="47"/>
      <c r="I7" s="179"/>
      <c r="J7" s="181"/>
      <c r="K7" s="183"/>
      <c r="L7" s="179"/>
      <c r="M7" s="181"/>
      <c r="N7" s="183"/>
      <c r="O7" s="179"/>
      <c r="P7" s="181"/>
      <c r="Q7" s="183"/>
      <c r="S7" s="42">
        <v>8</v>
      </c>
      <c r="T7" s="47"/>
      <c r="U7" s="179"/>
      <c r="V7" s="181"/>
      <c r="W7" s="183"/>
      <c r="X7" s="179"/>
      <c r="Y7" s="181"/>
      <c r="Z7" s="183"/>
      <c r="AA7" s="179"/>
      <c r="AB7" s="181"/>
      <c r="AC7" s="183"/>
    </row>
    <row r="8" spans="2:29" x14ac:dyDescent="0.3">
      <c r="B8" s="50" t="s">
        <v>10</v>
      </c>
      <c r="C8" s="110">
        <v>39265621992.726974</v>
      </c>
      <c r="D8" s="116">
        <v>-3.4621794277514994</v>
      </c>
      <c r="E8" s="116">
        <v>-2.6795790217337467</v>
      </c>
      <c r="F8" s="117">
        <v>2.5888198008583885</v>
      </c>
      <c r="G8" s="42">
        <v>8</v>
      </c>
      <c r="H8" s="50" t="s">
        <v>5</v>
      </c>
      <c r="I8" s="121">
        <v>5.6162195805764092</v>
      </c>
      <c r="J8" s="122">
        <v>5.7214649608084311</v>
      </c>
      <c r="K8" s="123">
        <v>2.9984241246761023E-2</v>
      </c>
      <c r="L8" s="121">
        <v>7.4504220991271852</v>
      </c>
      <c r="M8" s="122">
        <v>5.7214649608084311</v>
      </c>
      <c r="N8" s="123">
        <v>2.9208516721502598</v>
      </c>
      <c r="O8" s="121">
        <v>7.4504220991271852</v>
      </c>
      <c r="P8" s="122">
        <v>6.9813571582317158</v>
      </c>
      <c r="Q8" s="123">
        <v>6.3940053135656205</v>
      </c>
      <c r="S8" s="42">
        <v>7</v>
      </c>
      <c r="T8" s="50" t="s">
        <v>5</v>
      </c>
      <c r="U8" s="121">
        <v>2.2027554015575435</v>
      </c>
      <c r="V8" s="122">
        <v>0.92063268073812043</v>
      </c>
      <c r="W8" s="123">
        <v>-4.8585994643438157</v>
      </c>
      <c r="X8" s="121">
        <v>1.8832208129947015</v>
      </c>
      <c r="Y8" s="122">
        <v>0.92063268073812043</v>
      </c>
      <c r="Z8" s="123">
        <v>-1.974213991071716</v>
      </c>
      <c r="AA8" s="121">
        <v>1.8832208129947015</v>
      </c>
      <c r="AB8" s="122">
        <v>1.4078629501110607</v>
      </c>
      <c r="AC8" s="123">
        <v>0.64996655978413198</v>
      </c>
    </row>
    <row r="9" spans="2:29" x14ac:dyDescent="0.3">
      <c r="B9" s="53" t="s">
        <v>4</v>
      </c>
      <c r="C9" s="113">
        <v>13084861619.450413</v>
      </c>
      <c r="D9" s="114">
        <v>-5.7342451924042308</v>
      </c>
      <c r="E9" s="114">
        <v>-1.5482453218569114</v>
      </c>
      <c r="F9" s="115">
        <v>2.6898461991329281</v>
      </c>
      <c r="G9" s="42">
        <v>2</v>
      </c>
      <c r="H9" s="53" t="s">
        <v>9</v>
      </c>
      <c r="I9" s="124">
        <v>-3.9612903616798811</v>
      </c>
      <c r="J9" s="125">
        <v>4.2961343580135924</v>
      </c>
      <c r="K9" s="126">
        <v>-3.4149565673721294</v>
      </c>
      <c r="L9" s="124">
        <v>7.668835140530228</v>
      </c>
      <c r="M9" s="125">
        <v>4.2961343580135924</v>
      </c>
      <c r="N9" s="126">
        <v>0.48787869316708754</v>
      </c>
      <c r="O9" s="124">
        <v>7.668835140530228</v>
      </c>
      <c r="P9" s="125">
        <v>7.0682162804314386</v>
      </c>
      <c r="Q9" s="126">
        <v>5.5584076984053432</v>
      </c>
      <c r="S9" s="42">
        <v>2</v>
      </c>
      <c r="T9" s="53" t="s">
        <v>10</v>
      </c>
      <c r="U9" s="124">
        <v>-3.8113204202551265</v>
      </c>
      <c r="V9" s="125">
        <v>-2.5823267088939894</v>
      </c>
      <c r="W9" s="126">
        <v>-5.3828709431715582</v>
      </c>
      <c r="X9" s="124">
        <v>3.6759742473880364</v>
      </c>
      <c r="Y9" s="125">
        <v>-2.5823267088939894</v>
      </c>
      <c r="Z9" s="126">
        <v>-3.9746190419983618</v>
      </c>
      <c r="AA9" s="124">
        <v>3.6759742473880364</v>
      </c>
      <c r="AB9" s="125">
        <v>2.752672604195916</v>
      </c>
      <c r="AC9" s="126">
        <v>1.776093459020478</v>
      </c>
    </row>
    <row r="10" spans="2:29" x14ac:dyDescent="0.3">
      <c r="B10" s="50" t="s">
        <v>3</v>
      </c>
      <c r="C10" s="110">
        <v>3378966746.1662078</v>
      </c>
      <c r="D10" s="116">
        <v>-9.8882474338267468</v>
      </c>
      <c r="E10" s="116">
        <v>-7.8670122132049825</v>
      </c>
      <c r="F10" s="117">
        <v>1.0998037360931079</v>
      </c>
      <c r="G10" s="42">
        <v>1</v>
      </c>
      <c r="H10" s="50" t="s">
        <v>10</v>
      </c>
      <c r="I10" s="127">
        <v>-1.7773535109540495</v>
      </c>
      <c r="J10" s="128">
        <v>-1.9281912130356349</v>
      </c>
      <c r="K10" s="129">
        <v>-3.4621794277514994</v>
      </c>
      <c r="L10" s="127">
        <v>4.1734752369337436</v>
      </c>
      <c r="M10" s="128">
        <v>-1.9281912130356349</v>
      </c>
      <c r="N10" s="129">
        <v>-2.6795790217337467</v>
      </c>
      <c r="O10" s="127">
        <v>4.1734752369337436</v>
      </c>
      <c r="P10" s="128">
        <v>3.2621987445391021</v>
      </c>
      <c r="Q10" s="129">
        <v>2.5888198008583885</v>
      </c>
      <c r="S10" s="42">
        <v>1</v>
      </c>
      <c r="T10" s="50" t="s">
        <v>9</v>
      </c>
      <c r="U10" s="127">
        <v>-1.8901051390798451</v>
      </c>
      <c r="V10" s="128">
        <v>5.6840326370060756</v>
      </c>
      <c r="W10" s="129">
        <v>-5.7852754021903818</v>
      </c>
      <c r="X10" s="127">
        <v>8.2991537526321046</v>
      </c>
      <c r="Y10" s="128">
        <v>5.6840326370060756</v>
      </c>
      <c r="Z10" s="129">
        <v>-0.14475306885678441</v>
      </c>
      <c r="AA10" s="127">
        <v>8.2991537526321046</v>
      </c>
      <c r="AB10" s="128">
        <v>8.1811413812392875</v>
      </c>
      <c r="AC10" s="129">
        <v>6.5559244899377145</v>
      </c>
    </row>
    <row r="11" spans="2:29" x14ac:dyDescent="0.3">
      <c r="B11" s="53" t="s">
        <v>11</v>
      </c>
      <c r="C11" s="113">
        <v>19899026087.128094</v>
      </c>
      <c r="D11" s="114">
        <v>-12.396799083220976</v>
      </c>
      <c r="E11" s="114">
        <v>-10.984705578083942</v>
      </c>
      <c r="F11" s="115">
        <v>-0.18885885142277958</v>
      </c>
      <c r="G11" s="42">
        <v>9</v>
      </c>
      <c r="H11" s="53" t="s">
        <v>4</v>
      </c>
      <c r="I11" s="124">
        <v>7.441284658281222</v>
      </c>
      <c r="J11" s="125">
        <v>2.7104184935585085</v>
      </c>
      <c r="K11" s="126">
        <v>-5.7342451924042308</v>
      </c>
      <c r="L11" s="124">
        <v>4.771829334391553</v>
      </c>
      <c r="M11" s="125">
        <v>2.7104184935585085</v>
      </c>
      <c r="N11" s="126">
        <v>-1.5482453218569114</v>
      </c>
      <c r="O11" s="124">
        <v>4.771829334391553</v>
      </c>
      <c r="P11" s="125">
        <v>4.1862670259046331</v>
      </c>
      <c r="Q11" s="126">
        <v>2.6898461991329281</v>
      </c>
      <c r="S11" s="42">
        <v>6</v>
      </c>
      <c r="T11" s="53" t="s">
        <v>4</v>
      </c>
      <c r="U11" s="124">
        <v>7.3531130975913017</v>
      </c>
      <c r="V11" s="125">
        <v>-0.41109481985780461</v>
      </c>
      <c r="W11" s="126">
        <v>-11.182491111678761</v>
      </c>
      <c r="X11" s="124">
        <v>3.4845318043389861</v>
      </c>
      <c r="Y11" s="125">
        <v>-0.41109481985780461</v>
      </c>
      <c r="Z11" s="126">
        <v>-5.8890271689305607</v>
      </c>
      <c r="AA11" s="124">
        <v>3.4845318043389861</v>
      </c>
      <c r="AB11" s="125">
        <v>2.8840609581214371</v>
      </c>
      <c r="AC11" s="126">
        <v>1.1901897642119241</v>
      </c>
    </row>
    <row r="12" spans="2:29" x14ac:dyDescent="0.3">
      <c r="B12" s="50" t="s">
        <v>7</v>
      </c>
      <c r="C12" s="110">
        <v>8499929111.6236639</v>
      </c>
      <c r="D12" s="116">
        <v>-13.081669944734619</v>
      </c>
      <c r="E12" s="116">
        <v>-11.171909711667583</v>
      </c>
      <c r="F12" s="117">
        <v>-2.3446823156812013</v>
      </c>
      <c r="G12" s="42">
        <v>5</v>
      </c>
      <c r="H12" s="50" t="s">
        <v>3</v>
      </c>
      <c r="I12" s="127">
        <v>0.45651031900142414</v>
      </c>
      <c r="J12" s="128">
        <v>-5.931685703251155</v>
      </c>
      <c r="K12" s="129">
        <v>-9.8882474338267468</v>
      </c>
      <c r="L12" s="127">
        <v>4.7001691492324138</v>
      </c>
      <c r="M12" s="128">
        <v>-5.931685703251155</v>
      </c>
      <c r="N12" s="129">
        <v>-7.8670122132049825</v>
      </c>
      <c r="O12" s="127">
        <v>4.7001691492324138</v>
      </c>
      <c r="P12" s="128">
        <v>3.1012717598556172</v>
      </c>
      <c r="Q12" s="129">
        <v>1.0998037360931079</v>
      </c>
      <c r="S12" s="42">
        <v>5</v>
      </c>
      <c r="T12" s="50" t="s">
        <v>3</v>
      </c>
      <c r="U12" s="127">
        <v>-1.3391383490495734</v>
      </c>
      <c r="V12" s="128">
        <v>-6.3131850314783078</v>
      </c>
      <c r="W12" s="129">
        <v>-12.367362291660001</v>
      </c>
      <c r="X12" s="127">
        <v>0.6703943518954425</v>
      </c>
      <c r="Y12" s="128">
        <v>-6.3131850314783078</v>
      </c>
      <c r="Z12" s="129">
        <v>-9.3060649166753162</v>
      </c>
      <c r="AA12" s="127">
        <v>0.6703943518954425</v>
      </c>
      <c r="AB12" s="128">
        <v>-0.63490399758858729</v>
      </c>
      <c r="AC12" s="129">
        <v>-2.8558870936261416</v>
      </c>
    </row>
    <row r="13" spans="2:29" x14ac:dyDescent="0.3">
      <c r="B13" s="53" t="s">
        <v>8</v>
      </c>
      <c r="C13" s="113">
        <v>1345822987.1297116</v>
      </c>
      <c r="D13" s="114">
        <v>-13.868304446928493</v>
      </c>
      <c r="E13" s="114">
        <v>-13.338307939278792</v>
      </c>
      <c r="F13" s="115">
        <v>-4.4864722401847246</v>
      </c>
      <c r="G13" s="42">
        <v>6</v>
      </c>
      <c r="H13" s="53" t="s">
        <v>11</v>
      </c>
      <c r="I13" s="124">
        <v>-4.5782231721597118</v>
      </c>
      <c r="J13" s="125">
        <v>-9.62578658703206</v>
      </c>
      <c r="K13" s="126">
        <v>-12.396799083220976</v>
      </c>
      <c r="L13" s="124">
        <v>3.0905604201684422</v>
      </c>
      <c r="M13" s="125">
        <v>-9.62578658703206</v>
      </c>
      <c r="N13" s="126">
        <v>-10.984705578083942</v>
      </c>
      <c r="O13" s="124">
        <v>3.0905604201684422</v>
      </c>
      <c r="P13" s="125">
        <v>1.4216044725552823</v>
      </c>
      <c r="Q13" s="126">
        <v>-0.18885885142277958</v>
      </c>
      <c r="S13" s="42">
        <v>9</v>
      </c>
      <c r="T13" s="53" t="s">
        <v>8</v>
      </c>
      <c r="U13" s="124">
        <v>20.431076888473342</v>
      </c>
      <c r="V13" s="125">
        <v>-9.6477635370294195</v>
      </c>
      <c r="W13" s="126">
        <v>-14.624663696968021</v>
      </c>
      <c r="X13" s="124">
        <v>3.5370202518149485</v>
      </c>
      <c r="Y13" s="125">
        <v>-9.6477635370294195</v>
      </c>
      <c r="Z13" s="126">
        <v>-12.170988199786425</v>
      </c>
      <c r="AA13" s="124">
        <v>3.5370202518149485</v>
      </c>
      <c r="AB13" s="125">
        <v>2.2484304907044006</v>
      </c>
      <c r="AC13" s="126">
        <v>-0.15995121158597359</v>
      </c>
    </row>
    <row r="14" spans="2:29" x14ac:dyDescent="0.3">
      <c r="B14" s="50" t="s">
        <v>6</v>
      </c>
      <c r="C14" s="110">
        <v>5702898821.2322836</v>
      </c>
      <c r="D14" s="116">
        <v>-23.203809826425172</v>
      </c>
      <c r="E14" s="116">
        <v>-18.883974423300355</v>
      </c>
      <c r="F14" s="117">
        <v>-3.4476629185971164</v>
      </c>
      <c r="G14" s="42">
        <v>4</v>
      </c>
      <c r="H14" s="50" t="s">
        <v>7</v>
      </c>
      <c r="I14" s="127">
        <v>-4.2983100017332525</v>
      </c>
      <c r="J14" s="128">
        <v>-9.3032860386358607</v>
      </c>
      <c r="K14" s="129">
        <v>-13.081669944734619</v>
      </c>
      <c r="L14" s="127">
        <v>0.38092183290883153</v>
      </c>
      <c r="M14" s="128">
        <v>-9.3032860386358607</v>
      </c>
      <c r="N14" s="129">
        <v>-11.171909711667583</v>
      </c>
      <c r="O14" s="127">
        <v>0.38092183290883153</v>
      </c>
      <c r="P14" s="128">
        <v>-0.78795567505013375</v>
      </c>
      <c r="Q14" s="129">
        <v>-2.3446823156812013</v>
      </c>
      <c r="S14" s="42">
        <v>4</v>
      </c>
      <c r="T14" s="50" t="s">
        <v>7</v>
      </c>
      <c r="U14" s="127">
        <v>-10.584606167244615</v>
      </c>
      <c r="V14" s="128">
        <v>-13.232273225938352</v>
      </c>
      <c r="W14" s="129">
        <v>-15.509019128580681</v>
      </c>
      <c r="X14" s="127">
        <v>-3.8308367537769228</v>
      </c>
      <c r="Y14" s="128">
        <v>-13.232273225938352</v>
      </c>
      <c r="Z14" s="129">
        <v>-14.356122006317463</v>
      </c>
      <c r="AA14" s="127">
        <v>-3.8308367537769228</v>
      </c>
      <c r="AB14" s="128">
        <v>-5.2420432239764114</v>
      </c>
      <c r="AC14" s="129">
        <v>-6.7975257024527336</v>
      </c>
    </row>
    <row r="15" spans="2:29" x14ac:dyDescent="0.3">
      <c r="B15" s="57" t="s">
        <v>43</v>
      </c>
      <c r="C15" s="118">
        <v>110097295483.05167</v>
      </c>
      <c r="D15" s="119">
        <v>-7.4650596385829378</v>
      </c>
      <c r="E15" s="119">
        <v>-5.4310947534898286</v>
      </c>
      <c r="F15" s="120">
        <v>1.7545582189369302</v>
      </c>
      <c r="H15" s="53" t="s">
        <v>8</v>
      </c>
      <c r="I15" s="124">
        <v>-0.25857420710305723</v>
      </c>
      <c r="J15" s="125">
        <v>-12.808993341061548</v>
      </c>
      <c r="K15" s="126">
        <v>-13.868304446928493</v>
      </c>
      <c r="L15" s="124">
        <v>-2.2555344258800791</v>
      </c>
      <c r="M15" s="125">
        <v>-12.808993341061548</v>
      </c>
      <c r="N15" s="126">
        <v>-13.338307939278792</v>
      </c>
      <c r="O15" s="124">
        <v>-2.2555344258800791</v>
      </c>
      <c r="P15" s="125">
        <v>-2.9896476059990129</v>
      </c>
      <c r="Q15" s="126">
        <v>-4.4864722401847246</v>
      </c>
      <c r="T15" s="53" t="s">
        <v>11</v>
      </c>
      <c r="U15" s="124">
        <v>-6.8972296350082622</v>
      </c>
      <c r="V15" s="125">
        <v>-15.180144075241763</v>
      </c>
      <c r="W15" s="126">
        <v>-19.029708886891463</v>
      </c>
      <c r="X15" s="124">
        <v>2.2408719975100411</v>
      </c>
      <c r="Y15" s="125">
        <v>-15.180144075241763</v>
      </c>
      <c r="Z15" s="126">
        <v>-17.096738201813022</v>
      </c>
      <c r="AA15" s="124">
        <v>2.2408719975100411</v>
      </c>
      <c r="AB15" s="125">
        <v>0.11990475067815698</v>
      </c>
      <c r="AC15" s="126">
        <v>-1.662065172240812</v>
      </c>
    </row>
    <row r="16" spans="2:29" x14ac:dyDescent="0.3">
      <c r="B16" s="193" t="s">
        <v>276</v>
      </c>
      <c r="C16" s="193"/>
      <c r="D16" s="193"/>
      <c r="E16" s="193"/>
      <c r="F16" s="193"/>
      <c r="H16" s="50" t="s">
        <v>6</v>
      </c>
      <c r="I16" s="127">
        <v>-12.923586866585435</v>
      </c>
      <c r="J16" s="128">
        <v>-14.844835277203893</v>
      </c>
      <c r="K16" s="129">
        <v>-23.203809826425172</v>
      </c>
      <c r="L16" s="127">
        <v>1.0716698658857604</v>
      </c>
      <c r="M16" s="128">
        <v>-14.844835277203893</v>
      </c>
      <c r="N16" s="129">
        <v>-18.883974423300355</v>
      </c>
      <c r="O16" s="127">
        <v>1.0716698658857604</v>
      </c>
      <c r="P16" s="128">
        <v>-0.78898297123930483</v>
      </c>
      <c r="Q16" s="129">
        <v>-3.4476629185971164</v>
      </c>
      <c r="T16" s="50" t="s">
        <v>6</v>
      </c>
      <c r="U16" s="127">
        <v>-14.417212802204993</v>
      </c>
      <c r="V16" s="128">
        <v>-14.518894586364606</v>
      </c>
      <c r="W16" s="129">
        <v>-22.845261866595081</v>
      </c>
      <c r="X16" s="127">
        <v>7.7511169452119777</v>
      </c>
      <c r="Y16" s="128">
        <v>-14.518894586364606</v>
      </c>
      <c r="Z16" s="129">
        <v>-18.614335942036419</v>
      </c>
      <c r="AA16" s="127">
        <v>7.7511169452119777</v>
      </c>
      <c r="AB16" s="128">
        <v>5.2773251990795522</v>
      </c>
      <c r="AC16" s="129">
        <v>2.0514538318446851</v>
      </c>
    </row>
    <row r="17" spans="1:29" x14ac:dyDescent="0.3">
      <c r="B17" s="193"/>
      <c r="C17" s="193"/>
      <c r="D17" s="193"/>
      <c r="E17" s="193"/>
      <c r="F17" s="193"/>
      <c r="H17" s="57" t="s">
        <v>43</v>
      </c>
      <c r="I17" s="130">
        <v>-1.8314760374114281</v>
      </c>
      <c r="J17" s="131">
        <v>-3.46008591247009</v>
      </c>
      <c r="K17" s="132">
        <v>-7.4650596385829378</v>
      </c>
      <c r="L17" s="130">
        <v>4.0437725871068864</v>
      </c>
      <c r="M17" s="131">
        <v>-3.46008591247009</v>
      </c>
      <c r="N17" s="132">
        <v>-5.4310947534898286</v>
      </c>
      <c r="O17" s="130">
        <v>4.0437725871068864</v>
      </c>
      <c r="P17" s="131">
        <v>2.9978113920757332</v>
      </c>
      <c r="Q17" s="132">
        <v>1.7545582189369302</v>
      </c>
      <c r="T17" s="57" t="s">
        <v>43</v>
      </c>
      <c r="U17" s="130">
        <v>-2.8527005044664211</v>
      </c>
      <c r="V17" s="130">
        <v>-4.8674512100015495</v>
      </c>
      <c r="W17" s="130">
        <v>-10.52238139520243</v>
      </c>
      <c r="X17" s="130">
        <v>3.4071466385679372</v>
      </c>
      <c r="Y17" s="130">
        <v>-4.8674512100015495</v>
      </c>
      <c r="Z17" s="130">
        <v>-7.6941145426969175</v>
      </c>
      <c r="AA17" s="130">
        <v>3.4071466385679372</v>
      </c>
      <c r="AB17" s="130">
        <v>2.3354599493378592</v>
      </c>
      <c r="AC17" s="130">
        <v>0.85101357126329269</v>
      </c>
    </row>
    <row r="18" spans="1:29" ht="15" customHeight="1" x14ac:dyDescent="0.3">
      <c r="B18" s="193"/>
      <c r="C18" s="193"/>
      <c r="D18" s="193"/>
      <c r="E18" s="193"/>
      <c r="F18" s="193"/>
      <c r="H18" s="193" t="s">
        <v>276</v>
      </c>
      <c r="I18" s="193"/>
      <c r="J18" s="193"/>
      <c r="K18" s="193"/>
      <c r="L18" s="193"/>
      <c r="M18" s="193"/>
      <c r="N18" s="193"/>
      <c r="O18" s="193"/>
      <c r="P18" s="193"/>
      <c r="Q18" s="193"/>
      <c r="T18" s="159"/>
      <c r="U18" s="160"/>
      <c r="V18" s="160"/>
      <c r="W18" s="160"/>
      <c r="X18" s="160"/>
      <c r="Y18" s="160"/>
      <c r="Z18" s="160"/>
      <c r="AA18" s="160"/>
      <c r="AB18" s="160"/>
      <c r="AC18" s="160"/>
    </row>
    <row r="19" spans="1:29" x14ac:dyDescent="0.3">
      <c r="B19" s="161"/>
      <c r="C19" s="161"/>
      <c r="D19" s="161"/>
      <c r="E19" s="161"/>
      <c r="F19" s="161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T19" s="159"/>
      <c r="U19" s="160"/>
      <c r="V19" s="160"/>
      <c r="W19" s="160"/>
      <c r="X19" s="160"/>
      <c r="Y19" s="160"/>
      <c r="Z19" s="160"/>
      <c r="AA19" s="160"/>
      <c r="AB19" s="160"/>
      <c r="AC19" s="160"/>
    </row>
    <row r="20" spans="1:29" x14ac:dyDescent="0.3">
      <c r="A20" s="30"/>
      <c r="B20" s="161"/>
      <c r="C20" s="161"/>
      <c r="D20" s="161"/>
      <c r="E20" s="161"/>
      <c r="F20" s="161"/>
      <c r="H20" s="193"/>
      <c r="I20" s="193"/>
      <c r="J20" s="193"/>
      <c r="K20" s="193"/>
      <c r="L20" s="193"/>
      <c r="M20" s="193"/>
      <c r="N20" s="193"/>
      <c r="O20" s="193"/>
      <c r="P20" s="193"/>
      <c r="Q20" s="193"/>
    </row>
    <row r="21" spans="1:29" x14ac:dyDescent="0.3">
      <c r="A21" s="30"/>
      <c r="H21" s="157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29" x14ac:dyDescent="0.3">
      <c r="A22" s="30"/>
      <c r="B22" s="192" t="s">
        <v>277</v>
      </c>
      <c r="C22" s="192"/>
      <c r="D22" s="192"/>
      <c r="E22" s="192"/>
      <c r="F22" s="192"/>
    </row>
    <row r="23" spans="1:29" x14ac:dyDescent="0.3">
      <c r="B23" s="192" t="s">
        <v>278</v>
      </c>
      <c r="C23" s="192"/>
      <c r="D23" s="192"/>
      <c r="E23" s="192"/>
      <c r="F23" s="192"/>
    </row>
    <row r="24" spans="1:29" ht="15" thickBot="1" x14ac:dyDescent="0.35">
      <c r="B24" s="164" t="s">
        <v>186</v>
      </c>
      <c r="C24" s="164"/>
      <c r="D24" s="164"/>
      <c r="E24" s="164"/>
      <c r="F24" s="164"/>
      <c r="S24" s="30"/>
      <c r="T24" s="163"/>
      <c r="U24" s="163"/>
      <c r="V24" s="163"/>
      <c r="W24" s="163"/>
      <c r="X24" s="163"/>
    </row>
    <row r="25" spans="1:29" ht="42" thickTop="1" x14ac:dyDescent="0.3">
      <c r="B25" s="81" t="s">
        <v>14</v>
      </c>
      <c r="C25" s="81" t="s">
        <v>267</v>
      </c>
      <c r="D25" s="81" t="s">
        <v>266</v>
      </c>
      <c r="E25" s="81" t="s">
        <v>268</v>
      </c>
      <c r="F25" s="81" t="s">
        <v>164</v>
      </c>
    </row>
    <row r="26" spans="1:29" x14ac:dyDescent="0.3">
      <c r="A26">
        <v>3</v>
      </c>
      <c r="B26" s="51" t="s">
        <v>5</v>
      </c>
      <c r="C26" s="51">
        <v>11135790584.792765</v>
      </c>
      <c r="D26" s="51">
        <v>11132452603.347496</v>
      </c>
      <c r="E26" s="51">
        <v>3337981.445268631</v>
      </c>
      <c r="F26" s="76">
        <v>2.8055177251197633E-3</v>
      </c>
    </row>
    <row r="27" spans="1:29" x14ac:dyDescent="0.3">
      <c r="A27">
        <v>6</v>
      </c>
      <c r="B27" s="54" t="s">
        <v>8</v>
      </c>
      <c r="C27" s="54">
        <v>1345822987.1297116</v>
      </c>
      <c r="D27" s="54">
        <v>1562517698.610101</v>
      </c>
      <c r="E27" s="54">
        <v>-216694711.48038936</v>
      </c>
      <c r="F27" s="77">
        <v>-0.18212829039528114</v>
      </c>
    </row>
    <row r="28" spans="1:29" x14ac:dyDescent="0.3">
      <c r="A28">
        <v>7</v>
      </c>
      <c r="B28" s="51" t="s">
        <v>9</v>
      </c>
      <c r="C28" s="51">
        <v>7784377532.8015633</v>
      </c>
      <c r="D28" s="51">
        <v>8059609703.6820135</v>
      </c>
      <c r="E28" s="51">
        <v>-275232170.88045025</v>
      </c>
      <c r="F28" s="76">
        <v>-0.23132804857941711</v>
      </c>
    </row>
    <row r="29" spans="1:29" x14ac:dyDescent="0.3">
      <c r="A29">
        <v>1</v>
      </c>
      <c r="B29" s="54" t="s">
        <v>3</v>
      </c>
      <c r="C29" s="54">
        <v>3378966746.1662078</v>
      </c>
      <c r="D29" s="54">
        <v>3749751447.4428573</v>
      </c>
      <c r="E29" s="54">
        <v>-370784701.27664948</v>
      </c>
      <c r="F29" s="77">
        <v>-0.31163835650115812</v>
      </c>
    </row>
    <row r="30" spans="1:29" x14ac:dyDescent="0.3">
      <c r="A30">
        <v>2</v>
      </c>
      <c r="B30" s="51" t="s">
        <v>4</v>
      </c>
      <c r="C30" s="51">
        <v>13084861619.450413</v>
      </c>
      <c r="D30" s="51">
        <v>13880821986.90044</v>
      </c>
      <c r="E30" s="51">
        <v>-795960367.45002747</v>
      </c>
      <c r="F30" s="76">
        <v>-0.66899141172253584</v>
      </c>
    </row>
    <row r="31" spans="1:29" x14ac:dyDescent="0.3">
      <c r="A31">
        <v>5</v>
      </c>
      <c r="B31" s="54" t="s">
        <v>7</v>
      </c>
      <c r="C31" s="54">
        <v>8499929111.6236639</v>
      </c>
      <c r="D31" s="54">
        <v>9779213551.6399632</v>
      </c>
      <c r="E31" s="54">
        <v>-1279284440.0162992</v>
      </c>
      <c r="F31" s="77">
        <v>-1.0752172325651743</v>
      </c>
    </row>
    <row r="32" spans="1:29" x14ac:dyDescent="0.3">
      <c r="A32">
        <v>8</v>
      </c>
      <c r="B32" s="51" t="s">
        <v>10</v>
      </c>
      <c r="C32" s="51">
        <v>39265621992.726974</v>
      </c>
      <c r="D32" s="51">
        <v>40673822715.254639</v>
      </c>
      <c r="E32" s="51">
        <v>-1408200722.5276642</v>
      </c>
      <c r="F32" s="76">
        <v>-1.1835692176113568</v>
      </c>
    </row>
    <row r="33" spans="1:7" x14ac:dyDescent="0.3">
      <c r="A33">
        <v>4</v>
      </c>
      <c r="B33" s="54" t="s">
        <v>6</v>
      </c>
      <c r="C33" s="54">
        <v>5702898821.2322836</v>
      </c>
      <c r="D33" s="54">
        <v>7426017890.1356773</v>
      </c>
      <c r="E33" s="54">
        <v>-1723119068.9033937</v>
      </c>
      <c r="F33" s="77">
        <v>-1.4482528347042052</v>
      </c>
    </row>
    <row r="34" spans="1:7" x14ac:dyDescent="0.3">
      <c r="A34">
        <v>9</v>
      </c>
      <c r="B34" s="51" t="s">
        <v>11</v>
      </c>
      <c r="C34" s="51">
        <v>19899026087.128094</v>
      </c>
      <c r="D34" s="51">
        <v>22714953196.780674</v>
      </c>
      <c r="E34" s="51">
        <v>-2815927109.6525803</v>
      </c>
      <c r="F34" s="76">
        <v>-2.3667397642289165</v>
      </c>
    </row>
    <row r="35" spans="1:7" x14ac:dyDescent="0.3">
      <c r="B35" s="58" t="s">
        <v>168</v>
      </c>
      <c r="C35" s="58">
        <v>98961504898.258911</v>
      </c>
      <c r="D35" s="58">
        <v>107846708190.44635</v>
      </c>
      <c r="E35" s="58">
        <v>-8885203292.1874542</v>
      </c>
      <c r="F35" s="78">
        <v>-7.4678651563080454</v>
      </c>
    </row>
    <row r="36" spans="1:7" x14ac:dyDescent="0.3">
      <c r="B36" s="79" t="s">
        <v>169</v>
      </c>
      <c r="C36" s="79">
        <v>11135790584.792765</v>
      </c>
      <c r="D36" s="79">
        <v>11132452603.347496</v>
      </c>
      <c r="E36" s="79">
        <v>3337981.445268631</v>
      </c>
      <c r="F36" s="80">
        <v>2.8055177251197633E-3</v>
      </c>
    </row>
    <row r="37" spans="1:7" ht="15" thickBot="1" x14ac:dyDescent="0.35">
      <c r="B37" s="82" t="s">
        <v>43</v>
      </c>
      <c r="C37" s="82">
        <v>110097295483.05168</v>
      </c>
      <c r="D37" s="82">
        <v>118979160793.79385</v>
      </c>
      <c r="E37" s="82">
        <v>-8881865310.7421722</v>
      </c>
      <c r="F37" s="83">
        <v>-7.4650596385829147</v>
      </c>
    </row>
    <row r="38" spans="1:7" ht="15" thickTop="1" x14ac:dyDescent="0.3">
      <c r="B38" s="195" t="s">
        <v>165</v>
      </c>
      <c r="C38" s="195"/>
      <c r="D38" s="195"/>
      <c r="E38" s="195"/>
      <c r="F38" s="195"/>
    </row>
    <row r="39" spans="1:7" x14ac:dyDescent="0.3">
      <c r="B39" s="165"/>
      <c r="C39" s="165"/>
      <c r="D39" s="165"/>
      <c r="E39" s="165"/>
      <c r="F39" s="165"/>
    </row>
    <row r="40" spans="1:7" x14ac:dyDescent="0.3">
      <c r="B40" s="165"/>
      <c r="C40" s="165"/>
      <c r="D40" s="165"/>
      <c r="E40" s="165"/>
      <c r="F40" s="165"/>
    </row>
    <row r="42" spans="1:7" ht="15" customHeight="1" x14ac:dyDescent="0.3">
      <c r="B42" s="192" t="s">
        <v>166</v>
      </c>
      <c r="C42" s="192"/>
      <c r="D42" s="192"/>
      <c r="E42" s="192"/>
      <c r="F42" s="192"/>
    </row>
    <row r="43" spans="1:7" ht="15" customHeight="1" x14ac:dyDescent="0.3">
      <c r="B43" s="192" t="s">
        <v>278</v>
      </c>
      <c r="C43" s="192"/>
      <c r="D43" s="192"/>
      <c r="E43" s="192"/>
      <c r="F43" s="192"/>
    </row>
    <row r="44" spans="1:7" ht="15" thickBot="1" x14ac:dyDescent="0.35">
      <c r="B44" s="164" t="s">
        <v>167</v>
      </c>
      <c r="C44" s="164"/>
      <c r="D44" s="164"/>
      <c r="E44" s="164"/>
      <c r="F44" s="164"/>
    </row>
    <row r="45" spans="1:7" ht="42" thickTop="1" x14ac:dyDescent="0.3">
      <c r="B45" s="81" t="s">
        <v>14</v>
      </c>
      <c r="C45" s="81" t="s">
        <v>267</v>
      </c>
      <c r="D45" s="81" t="s">
        <v>266</v>
      </c>
      <c r="E45" s="81" t="s">
        <v>268</v>
      </c>
      <c r="F45" s="81" t="s">
        <v>164</v>
      </c>
    </row>
    <row r="46" spans="1:7" x14ac:dyDescent="0.3">
      <c r="A46">
        <v>6</v>
      </c>
      <c r="B46" s="51" t="s">
        <v>8</v>
      </c>
      <c r="C46" s="51">
        <v>471126238.61246812</v>
      </c>
      <c r="D46" s="51">
        <v>551829438.11810994</v>
      </c>
      <c r="E46" s="51">
        <v>-80703199.505641818</v>
      </c>
      <c r="F46" s="76">
        <v>-0.21953222837383449</v>
      </c>
      <c r="G46">
        <v>1</v>
      </c>
    </row>
    <row r="47" spans="1:7" x14ac:dyDescent="0.3">
      <c r="A47">
        <v>1</v>
      </c>
      <c r="B47" s="54" t="s">
        <v>3</v>
      </c>
      <c r="C47" s="54">
        <v>1003841385.7843796</v>
      </c>
      <c r="D47" s="54">
        <v>1145510864.4856458</v>
      </c>
      <c r="E47" s="54">
        <v>-141669478.70126617</v>
      </c>
      <c r="F47" s="77">
        <v>-0.38537525825942293</v>
      </c>
      <c r="G47">
        <v>2</v>
      </c>
    </row>
    <row r="48" spans="1:7" x14ac:dyDescent="0.3">
      <c r="A48">
        <v>3</v>
      </c>
      <c r="B48" s="51" t="s">
        <v>5</v>
      </c>
      <c r="C48" s="51">
        <v>3419006285.1489544</v>
      </c>
      <c r="D48" s="51">
        <v>3593605166.5201335</v>
      </c>
      <c r="E48" s="51">
        <v>-174598881.3711791</v>
      </c>
      <c r="F48" s="76">
        <v>-0.47495120061893137</v>
      </c>
      <c r="G48">
        <v>3</v>
      </c>
    </row>
    <row r="49" spans="1:7" x14ac:dyDescent="0.3">
      <c r="A49">
        <v>7</v>
      </c>
      <c r="B49" s="54" t="s">
        <v>9</v>
      </c>
      <c r="C49" s="54">
        <v>3447611924.5197659</v>
      </c>
      <c r="D49" s="54">
        <v>3659313275.3263059</v>
      </c>
      <c r="E49" s="54">
        <v>-211701350.80654001</v>
      </c>
      <c r="F49" s="77">
        <v>-0.57587889423221184</v>
      </c>
      <c r="G49">
        <v>4</v>
      </c>
    </row>
    <row r="50" spans="1:7" x14ac:dyDescent="0.3">
      <c r="A50">
        <v>5</v>
      </c>
      <c r="B50" s="51" t="s">
        <v>7</v>
      </c>
      <c r="C50" s="51">
        <v>2134474013.1427658</v>
      </c>
      <c r="D50" s="51">
        <v>2526274391.8088331</v>
      </c>
      <c r="E50" s="51">
        <v>-391800378.66606736</v>
      </c>
      <c r="F50" s="76">
        <v>-1.0657918240312261</v>
      </c>
      <c r="G50">
        <v>5</v>
      </c>
    </row>
    <row r="51" spans="1:7" x14ac:dyDescent="0.3">
      <c r="A51">
        <v>4</v>
      </c>
      <c r="B51" s="54" t="s">
        <v>6</v>
      </c>
      <c r="C51" s="54">
        <v>1785418592.2054713</v>
      </c>
      <c r="D51" s="54">
        <v>2314075111.133656</v>
      </c>
      <c r="E51" s="54">
        <v>-528656518.92818475</v>
      </c>
      <c r="F51" s="77">
        <v>-1.4380736371740164</v>
      </c>
      <c r="G51">
        <v>6</v>
      </c>
    </row>
    <row r="52" spans="1:7" x14ac:dyDescent="0.3">
      <c r="A52">
        <v>2</v>
      </c>
      <c r="B52" s="51" t="s">
        <v>4</v>
      </c>
      <c r="C52" s="51">
        <v>4866591183.2255878</v>
      </c>
      <c r="D52" s="51">
        <v>5479315108.1785231</v>
      </c>
      <c r="E52" s="51">
        <v>-612723924.95293522</v>
      </c>
      <c r="F52" s="76">
        <v>-1.6667573212320592</v>
      </c>
      <c r="G52">
        <v>7</v>
      </c>
    </row>
    <row r="53" spans="1:7" x14ac:dyDescent="0.3">
      <c r="A53">
        <v>8</v>
      </c>
      <c r="B53" s="54" t="s">
        <v>10</v>
      </c>
      <c r="C53" s="54">
        <v>11108885628.043673</v>
      </c>
      <c r="D53" s="54">
        <v>11740882162.437534</v>
      </c>
      <c r="E53" s="54">
        <v>-631996534.39386177</v>
      </c>
      <c r="F53" s="77">
        <v>-1.7191834818187832</v>
      </c>
      <c r="G53">
        <v>8</v>
      </c>
    </row>
    <row r="54" spans="1:7" x14ac:dyDescent="0.3">
      <c r="A54">
        <v>9</v>
      </c>
      <c r="B54" s="51" t="s">
        <v>11</v>
      </c>
      <c r="C54" s="51">
        <v>4656302195.1260824</v>
      </c>
      <c r="D54" s="51">
        <v>5750630423.9682531</v>
      </c>
      <c r="E54" s="51">
        <v>-1094328228.8421707</v>
      </c>
      <c r="F54" s="76">
        <v>-2.976837549461945</v>
      </c>
      <c r="G54">
        <v>9</v>
      </c>
    </row>
    <row r="55" spans="1:7" x14ac:dyDescent="0.3">
      <c r="B55" s="58" t="s">
        <v>168</v>
      </c>
      <c r="C55" s="58">
        <v>32893257445.809151</v>
      </c>
      <c r="D55" s="58">
        <v>36761435941.976997</v>
      </c>
      <c r="E55" s="58">
        <v>-3868178496.1678467</v>
      </c>
      <c r="F55" s="78">
        <v>-10.52238139520243</v>
      </c>
    </row>
    <row r="56" spans="1:7" x14ac:dyDescent="0.3">
      <c r="B56" s="79" t="s">
        <v>169</v>
      </c>
      <c r="C56" s="79">
        <v>0</v>
      </c>
      <c r="D56" s="79">
        <v>0</v>
      </c>
      <c r="E56" s="79">
        <v>0</v>
      </c>
      <c r="F56" s="80">
        <v>0</v>
      </c>
    </row>
    <row r="57" spans="1:7" ht="15" thickBot="1" x14ac:dyDescent="0.35">
      <c r="B57" s="82" t="s">
        <v>43</v>
      </c>
      <c r="C57" s="82">
        <v>32893257445.809151</v>
      </c>
      <c r="D57" s="82">
        <v>36761435941.976997</v>
      </c>
      <c r="E57" s="82">
        <v>-3868178496.1678467</v>
      </c>
      <c r="F57" s="83">
        <v>-10.52238139520243</v>
      </c>
    </row>
    <row r="58" spans="1:7" ht="15" thickTop="1" x14ac:dyDescent="0.3">
      <c r="B58" s="195" t="s">
        <v>165</v>
      </c>
      <c r="C58" s="195"/>
      <c r="D58" s="195"/>
      <c r="E58" s="195"/>
      <c r="F58" s="195"/>
    </row>
    <row r="59" spans="1:7" x14ac:dyDescent="0.3">
      <c r="B59" s="165"/>
      <c r="C59" s="165"/>
      <c r="D59" s="165"/>
      <c r="E59" s="165"/>
      <c r="F59" s="165"/>
    </row>
    <row r="60" spans="1:7" x14ac:dyDescent="0.3">
      <c r="B60" s="165"/>
      <c r="C60" s="165"/>
      <c r="D60" s="165"/>
      <c r="E60" s="165"/>
      <c r="F60" s="165"/>
    </row>
    <row r="61" spans="1:7" ht="15.6" x14ac:dyDescent="0.3">
      <c r="B61" s="187" t="s">
        <v>136</v>
      </c>
      <c r="C61" s="187"/>
      <c r="D61" s="187"/>
      <c r="E61" s="187"/>
      <c r="F61" s="187"/>
    </row>
    <row r="62" spans="1:7" ht="15.6" x14ac:dyDescent="0.3">
      <c r="B62" s="194" t="s">
        <v>279</v>
      </c>
      <c r="C62" s="194"/>
      <c r="D62" s="194"/>
      <c r="E62" s="194"/>
      <c r="F62" s="194"/>
    </row>
    <row r="63" spans="1:7" ht="41.4" x14ac:dyDescent="0.3">
      <c r="B63" s="47" t="s">
        <v>14</v>
      </c>
      <c r="C63" s="48" t="s">
        <v>20</v>
      </c>
      <c r="D63" s="48" t="s">
        <v>220</v>
      </c>
      <c r="E63" s="48" t="s">
        <v>140</v>
      </c>
      <c r="F63" s="49" t="s">
        <v>22</v>
      </c>
    </row>
    <row r="64" spans="1:7" x14ac:dyDescent="0.3">
      <c r="B64" s="50" t="s">
        <v>5</v>
      </c>
      <c r="C64" s="110">
        <v>3419006285.1489544</v>
      </c>
      <c r="D64" s="111">
        <v>-4.8585994643438157</v>
      </c>
      <c r="E64" s="111">
        <v>-1.974213991071716</v>
      </c>
      <c r="F64" s="112">
        <v>0.64996655978413198</v>
      </c>
    </row>
    <row r="65" spans="2:6" x14ac:dyDescent="0.3">
      <c r="B65" s="53" t="s">
        <v>10</v>
      </c>
      <c r="C65" s="113">
        <v>11108885628.043673</v>
      </c>
      <c r="D65" s="114">
        <v>-5.3828709431715582</v>
      </c>
      <c r="E65" s="114">
        <v>-3.9746190419983618</v>
      </c>
      <c r="F65" s="115">
        <v>1.776093459020478</v>
      </c>
    </row>
    <row r="66" spans="2:6" x14ac:dyDescent="0.3">
      <c r="B66" s="50" t="s">
        <v>9</v>
      </c>
      <c r="C66" s="110">
        <v>3447611924.5197659</v>
      </c>
      <c r="D66" s="116">
        <v>-5.7852754021903818</v>
      </c>
      <c r="E66" s="116">
        <v>-0.14475306885678441</v>
      </c>
      <c r="F66" s="117">
        <v>6.5559244899377145</v>
      </c>
    </row>
    <row r="67" spans="2:6" x14ac:dyDescent="0.3">
      <c r="B67" s="53" t="s">
        <v>4</v>
      </c>
      <c r="C67" s="113">
        <v>4866591183.2255878</v>
      </c>
      <c r="D67" s="114">
        <v>-11.182491111678761</v>
      </c>
      <c r="E67" s="114">
        <v>-5.8890271689305607</v>
      </c>
      <c r="F67" s="115">
        <v>1.1901897642119241</v>
      </c>
    </row>
    <row r="68" spans="2:6" x14ac:dyDescent="0.3">
      <c r="B68" s="50" t="s">
        <v>3</v>
      </c>
      <c r="C68" s="110">
        <v>1003841385.7843796</v>
      </c>
      <c r="D68" s="116">
        <v>-12.367362291660001</v>
      </c>
      <c r="E68" s="116">
        <v>-9.3060649166753162</v>
      </c>
      <c r="F68" s="117">
        <v>-2.8558870936261416</v>
      </c>
    </row>
    <row r="69" spans="2:6" x14ac:dyDescent="0.3">
      <c r="B69" s="53" t="s">
        <v>8</v>
      </c>
      <c r="C69" s="113">
        <v>471126238.61246812</v>
      </c>
      <c r="D69" s="114">
        <v>-14.624663696968021</v>
      </c>
      <c r="E69" s="114">
        <v>-12.170988199786425</v>
      </c>
      <c r="F69" s="115">
        <v>-0.15995121158597359</v>
      </c>
    </row>
    <row r="70" spans="2:6" x14ac:dyDescent="0.3">
      <c r="B70" s="50" t="s">
        <v>7</v>
      </c>
      <c r="C70" s="110">
        <v>2134474013.1427658</v>
      </c>
      <c r="D70" s="116">
        <v>-15.509019128580681</v>
      </c>
      <c r="E70" s="116">
        <v>-14.356122006317463</v>
      </c>
      <c r="F70" s="117">
        <v>-6.7975257024527336</v>
      </c>
    </row>
    <row r="71" spans="2:6" x14ac:dyDescent="0.3">
      <c r="B71" s="53" t="s">
        <v>11</v>
      </c>
      <c r="C71" s="113">
        <v>4656302195.1260824</v>
      </c>
      <c r="D71" s="114">
        <v>-19.029708886891463</v>
      </c>
      <c r="E71" s="114">
        <v>-17.096738201813022</v>
      </c>
      <c r="F71" s="115">
        <v>-1.662065172240812</v>
      </c>
    </row>
    <row r="72" spans="2:6" x14ac:dyDescent="0.3">
      <c r="B72" s="50" t="s">
        <v>6</v>
      </c>
      <c r="C72" s="110">
        <v>1785418592.2054713</v>
      </c>
      <c r="D72" s="116">
        <v>-22.845261866595081</v>
      </c>
      <c r="E72" s="116">
        <v>-18.614335942036419</v>
      </c>
      <c r="F72" s="117">
        <v>2.0514538318446851</v>
      </c>
    </row>
    <row r="73" spans="2:6" ht="15" thickBot="1" x14ac:dyDescent="0.35">
      <c r="B73" s="57" t="s">
        <v>43</v>
      </c>
      <c r="C73" s="118">
        <v>32893257445.809151</v>
      </c>
      <c r="D73" s="119">
        <v>-10.52238139520243</v>
      </c>
      <c r="E73" s="119">
        <v>-7.6941145426969175</v>
      </c>
      <c r="F73" s="120">
        <v>0.85101357126329269</v>
      </c>
    </row>
    <row r="74" spans="2:6" ht="15" thickTop="1" x14ac:dyDescent="0.3">
      <c r="B74" s="195" t="s">
        <v>165</v>
      </c>
      <c r="C74" s="195"/>
      <c r="D74" s="195"/>
      <c r="E74" s="195"/>
      <c r="F74" s="195"/>
    </row>
    <row r="75" spans="2:6" x14ac:dyDescent="0.3">
      <c r="B75" s="165"/>
      <c r="C75" s="165"/>
      <c r="D75" s="165"/>
      <c r="E75" s="165"/>
      <c r="F75" s="165"/>
    </row>
    <row r="76" spans="2:6" x14ac:dyDescent="0.3">
      <c r="B76" s="165"/>
      <c r="C76" s="165"/>
      <c r="D76" s="165"/>
      <c r="E76" s="165"/>
      <c r="F76" s="165"/>
    </row>
    <row r="78" spans="2:6" ht="15.6" x14ac:dyDescent="0.3">
      <c r="B78" s="187" t="s">
        <v>136</v>
      </c>
      <c r="C78" s="187"/>
      <c r="D78" s="187"/>
      <c r="E78" s="187"/>
      <c r="F78" s="187"/>
    </row>
    <row r="79" spans="2:6" ht="15.6" x14ac:dyDescent="0.3">
      <c r="B79" s="187" t="s">
        <v>279</v>
      </c>
      <c r="C79" s="187"/>
      <c r="D79" s="187"/>
      <c r="E79" s="187"/>
      <c r="F79" s="187"/>
    </row>
    <row r="80" spans="2:6" ht="41.4" x14ac:dyDescent="0.3">
      <c r="B80" s="47" t="s">
        <v>14</v>
      </c>
      <c r="C80" s="48" t="s">
        <v>20</v>
      </c>
      <c r="D80" s="48" t="s">
        <v>220</v>
      </c>
      <c r="E80" s="48" t="s">
        <v>140</v>
      </c>
      <c r="F80" s="49" t="s">
        <v>22</v>
      </c>
    </row>
    <row r="81" spans="2:6" x14ac:dyDescent="0.3">
      <c r="B81" s="50" t="s">
        <v>5</v>
      </c>
      <c r="C81" s="110">
        <v>3419006285.1489544</v>
      </c>
      <c r="D81" s="111">
        <v>-4.8585994643438157</v>
      </c>
      <c r="E81" s="111">
        <v>-1.974213991071716</v>
      </c>
      <c r="F81" s="112">
        <v>0.64996655978413198</v>
      </c>
    </row>
    <row r="82" spans="2:6" x14ac:dyDescent="0.3">
      <c r="B82" s="53" t="s">
        <v>10</v>
      </c>
      <c r="C82" s="113">
        <v>11108885628.043673</v>
      </c>
      <c r="D82" s="114">
        <v>-5.3828709431715582</v>
      </c>
      <c r="E82" s="114">
        <v>-3.9746190419983618</v>
      </c>
      <c r="F82" s="115">
        <v>1.776093459020478</v>
      </c>
    </row>
    <row r="83" spans="2:6" x14ac:dyDescent="0.3">
      <c r="B83" s="50" t="s">
        <v>9</v>
      </c>
      <c r="C83" s="110">
        <v>3447611924.5197659</v>
      </c>
      <c r="D83" s="116">
        <v>-5.7852754021903818</v>
      </c>
      <c r="E83" s="116">
        <v>-0.14475306885678441</v>
      </c>
      <c r="F83" s="117">
        <v>6.5559244899377145</v>
      </c>
    </row>
    <row r="84" spans="2:6" x14ac:dyDescent="0.3">
      <c r="B84" s="53" t="s">
        <v>4</v>
      </c>
      <c r="C84" s="113">
        <v>4866591183.2255878</v>
      </c>
      <c r="D84" s="114">
        <v>-11.182491111678761</v>
      </c>
      <c r="E84" s="114">
        <v>-5.8890271689305607</v>
      </c>
      <c r="F84" s="115">
        <v>1.1901897642119241</v>
      </c>
    </row>
    <row r="85" spans="2:6" x14ac:dyDescent="0.3">
      <c r="B85" s="50" t="s">
        <v>3</v>
      </c>
      <c r="C85" s="110">
        <v>1003841385.7843796</v>
      </c>
      <c r="D85" s="116">
        <v>-12.367362291660001</v>
      </c>
      <c r="E85" s="116">
        <v>-9.3060649166753162</v>
      </c>
      <c r="F85" s="117">
        <v>-2.8558870936261416</v>
      </c>
    </row>
    <row r="86" spans="2:6" x14ac:dyDescent="0.3">
      <c r="B86" s="53" t="s">
        <v>8</v>
      </c>
      <c r="C86" s="113">
        <v>471126238.61246812</v>
      </c>
      <c r="D86" s="114">
        <v>-14.624663696968021</v>
      </c>
      <c r="E86" s="114">
        <v>-12.170988199786425</v>
      </c>
      <c r="F86" s="115">
        <v>-0.15995121158597359</v>
      </c>
    </row>
    <row r="87" spans="2:6" x14ac:dyDescent="0.3">
      <c r="B87" s="50" t="s">
        <v>7</v>
      </c>
      <c r="C87" s="110">
        <v>2134474013.1427658</v>
      </c>
      <c r="D87" s="116">
        <v>-15.509019128580681</v>
      </c>
      <c r="E87" s="116">
        <v>-14.356122006317463</v>
      </c>
      <c r="F87" s="117">
        <v>-6.7975257024527336</v>
      </c>
    </row>
    <row r="88" spans="2:6" x14ac:dyDescent="0.3">
      <c r="B88" s="53" t="s">
        <v>11</v>
      </c>
      <c r="C88" s="113">
        <v>4656302195.1260824</v>
      </c>
      <c r="D88" s="114">
        <v>-19.029708886891463</v>
      </c>
      <c r="E88" s="114">
        <v>-17.096738201813022</v>
      </c>
      <c r="F88" s="115">
        <v>-1.662065172240812</v>
      </c>
    </row>
    <row r="89" spans="2:6" x14ac:dyDescent="0.3">
      <c r="B89" s="50" t="s">
        <v>6</v>
      </c>
      <c r="C89" s="110">
        <v>1785418592.2054713</v>
      </c>
      <c r="D89" s="116">
        <v>-22.845261866595081</v>
      </c>
      <c r="E89" s="116">
        <v>-18.614335942036419</v>
      </c>
      <c r="F89" s="117">
        <v>2.0514538318446851</v>
      </c>
    </row>
    <row r="90" spans="2:6" x14ac:dyDescent="0.3">
      <c r="B90" s="57" t="s">
        <v>43</v>
      </c>
      <c r="C90" s="118">
        <v>32893257445.809151</v>
      </c>
      <c r="D90" s="119">
        <v>-10.52238139520243</v>
      </c>
      <c r="E90" s="119">
        <v>-7.6941145426969175</v>
      </c>
      <c r="F90" s="120">
        <v>0.85101357126329269</v>
      </c>
    </row>
  </sheetData>
  <mergeCells count="50">
    <mergeCell ref="H4:Q4"/>
    <mergeCell ref="O5:Q5"/>
    <mergeCell ref="I6:I7"/>
    <mergeCell ref="J6:J7"/>
    <mergeCell ref="B78:F78"/>
    <mergeCell ref="B79:F79"/>
    <mergeCell ref="O6:O7"/>
    <mergeCell ref="P6:P7"/>
    <mergeCell ref="Q6:Q7"/>
    <mergeCell ref="H5:H6"/>
    <mergeCell ref="I5:K5"/>
    <mergeCell ref="L5:N5"/>
    <mergeCell ref="B38:F40"/>
    <mergeCell ref="B74:F76"/>
    <mergeCell ref="B43:F43"/>
    <mergeCell ref="B44:F44"/>
    <mergeCell ref="B58:F60"/>
    <mergeCell ref="B61:F61"/>
    <mergeCell ref="T3:AC3"/>
    <mergeCell ref="B62:F62"/>
    <mergeCell ref="T4:AC4"/>
    <mergeCell ref="T5:T6"/>
    <mergeCell ref="U5:W5"/>
    <mergeCell ref="X5:Z5"/>
    <mergeCell ref="AA5:AC5"/>
    <mergeCell ref="U6:U7"/>
    <mergeCell ref="V6:V7"/>
    <mergeCell ref="W6:W7"/>
    <mergeCell ref="X6:X7"/>
    <mergeCell ref="Y6:Y7"/>
    <mergeCell ref="Z6:Z7"/>
    <mergeCell ref="H18:Q20"/>
    <mergeCell ref="K6:K7"/>
    <mergeCell ref="B42:F42"/>
    <mergeCell ref="T2:AC2"/>
    <mergeCell ref="T24:X24"/>
    <mergeCell ref="B22:F22"/>
    <mergeCell ref="B24:F24"/>
    <mergeCell ref="AA6:AA7"/>
    <mergeCell ref="AB6:AB7"/>
    <mergeCell ref="AC6:AC7"/>
    <mergeCell ref="B16:F18"/>
    <mergeCell ref="B23:F23"/>
    <mergeCell ref="L6:L7"/>
    <mergeCell ref="M6:M7"/>
    <mergeCell ref="N6:N7"/>
    <mergeCell ref="B3:F3"/>
    <mergeCell ref="H2:Q2"/>
    <mergeCell ref="H3:Q3"/>
    <mergeCell ref="B4:F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"/>
  <dimension ref="B1:I323"/>
  <sheetViews>
    <sheetView showGridLines="0" tabSelected="1" topLeftCell="B1" workbookViewId="0">
      <selection activeCell="B4" sqref="B4"/>
    </sheetView>
  </sheetViews>
  <sheetFormatPr defaultRowHeight="14.4" x14ac:dyDescent="0.3"/>
  <cols>
    <col min="2" max="2" width="37" bestFit="1" customWidth="1"/>
    <col min="3" max="5" width="12.33203125" style="27" customWidth="1"/>
    <col min="6" max="6" width="11.5546875" style="27" customWidth="1"/>
    <col min="7" max="7" width="12" bestFit="1" customWidth="1"/>
    <col min="8" max="8" width="37" bestFit="1" customWidth="1"/>
    <col min="9" max="11" width="12.33203125" customWidth="1"/>
    <col min="12" max="12" width="11.5546875" customWidth="1"/>
  </cols>
  <sheetData>
    <row r="1" spans="2:6" s="30" customFormat="1" ht="18.75" customHeight="1" x14ac:dyDescent="0.3">
      <c r="B1" s="163" t="s">
        <v>136</v>
      </c>
      <c r="C1" s="163"/>
      <c r="D1" s="163"/>
      <c r="E1" s="163"/>
      <c r="F1" s="163"/>
    </row>
    <row r="2" spans="2:6" s="30" customFormat="1" x14ac:dyDescent="0.3">
      <c r="B2" s="163" t="s">
        <v>270</v>
      </c>
      <c r="C2" s="163"/>
      <c r="D2" s="163"/>
      <c r="E2" s="163"/>
      <c r="F2" s="163"/>
    </row>
    <row r="3" spans="2:6" s="30" customFormat="1" ht="15" thickBot="1" x14ac:dyDescent="0.35">
      <c r="B3" s="164" t="s">
        <v>167</v>
      </c>
      <c r="C3" s="164"/>
      <c r="D3" s="164"/>
      <c r="E3" s="164"/>
      <c r="F3" s="164"/>
    </row>
    <row r="4" spans="2:6" ht="42" thickTop="1" x14ac:dyDescent="0.3">
      <c r="B4" s="81" t="s">
        <v>14</v>
      </c>
      <c r="C4" s="81" t="s">
        <v>267</v>
      </c>
      <c r="D4" s="81" t="s">
        <v>266</v>
      </c>
      <c r="E4" s="81" t="s">
        <v>268</v>
      </c>
      <c r="F4" s="81" t="s">
        <v>164</v>
      </c>
    </row>
    <row r="5" spans="2:6" x14ac:dyDescent="0.3">
      <c r="B5" s="51" t="s">
        <v>3</v>
      </c>
      <c r="C5" s="51">
        <v>1003841385.7843796</v>
      </c>
      <c r="D5" s="51">
        <v>1145510864.4856458</v>
      </c>
      <c r="E5" s="51">
        <v>-141669478.70126617</v>
      </c>
      <c r="F5" s="76">
        <v>-0.38537525825942293</v>
      </c>
    </row>
    <row r="6" spans="2:6" x14ac:dyDescent="0.3">
      <c r="B6" s="54" t="s">
        <v>4</v>
      </c>
      <c r="C6" s="54">
        <v>4866591183.2255878</v>
      </c>
      <c r="D6" s="54">
        <v>5479315108.1785231</v>
      </c>
      <c r="E6" s="54">
        <v>-612723924.95293522</v>
      </c>
      <c r="F6" s="77">
        <v>-1.6667573212320592</v>
      </c>
    </row>
    <row r="7" spans="2:6" x14ac:dyDescent="0.3">
      <c r="B7" s="51" t="s">
        <v>5</v>
      </c>
      <c r="C7" s="51">
        <v>3419006285.1489544</v>
      </c>
      <c r="D7" s="51">
        <v>3593605166.5201335</v>
      </c>
      <c r="E7" s="51">
        <v>-174598881.3711791</v>
      </c>
      <c r="F7" s="76">
        <v>-0.47495120061893137</v>
      </c>
    </row>
    <row r="8" spans="2:6" x14ac:dyDescent="0.3">
      <c r="B8" s="54" t="s">
        <v>6</v>
      </c>
      <c r="C8" s="54">
        <v>1785418592.2054713</v>
      </c>
      <c r="D8" s="54">
        <v>2314075111.133656</v>
      </c>
      <c r="E8" s="54">
        <v>-528656518.92818475</v>
      </c>
      <c r="F8" s="77">
        <v>-1.4380736371740164</v>
      </c>
    </row>
    <row r="9" spans="2:6" x14ac:dyDescent="0.3">
      <c r="B9" s="51" t="s">
        <v>7</v>
      </c>
      <c r="C9" s="51">
        <v>2134474013.1427658</v>
      </c>
      <c r="D9" s="51">
        <v>2526274391.8088331</v>
      </c>
      <c r="E9" s="51">
        <v>-391800378.66606736</v>
      </c>
      <c r="F9" s="76">
        <v>-1.0657918240312261</v>
      </c>
    </row>
    <row r="10" spans="2:6" x14ac:dyDescent="0.3">
      <c r="B10" s="54" t="s">
        <v>8</v>
      </c>
      <c r="C10" s="54">
        <v>471126238.61246812</v>
      </c>
      <c r="D10" s="54">
        <v>551829438.11810994</v>
      </c>
      <c r="E10" s="54">
        <v>-80703199.505641818</v>
      </c>
      <c r="F10" s="77">
        <v>-0.21953222837383449</v>
      </c>
    </row>
    <row r="11" spans="2:6" x14ac:dyDescent="0.3">
      <c r="B11" s="51" t="s">
        <v>9</v>
      </c>
      <c r="C11" s="51">
        <v>3447611924.5197659</v>
      </c>
      <c r="D11" s="51">
        <v>3659313275.3263059</v>
      </c>
      <c r="E11" s="51">
        <v>-211701350.80654001</v>
      </c>
      <c r="F11" s="76">
        <v>-0.57587889423221184</v>
      </c>
    </row>
    <row r="12" spans="2:6" x14ac:dyDescent="0.3">
      <c r="B12" s="54" t="s">
        <v>10</v>
      </c>
      <c r="C12" s="54">
        <v>11108885628.043673</v>
      </c>
      <c r="D12" s="54">
        <v>11740882162.437534</v>
      </c>
      <c r="E12" s="54">
        <v>-631996534.39386177</v>
      </c>
      <c r="F12" s="77">
        <v>-1.7191834818187832</v>
      </c>
    </row>
    <row r="13" spans="2:6" x14ac:dyDescent="0.3">
      <c r="B13" s="51" t="s">
        <v>11</v>
      </c>
      <c r="C13" s="51">
        <v>4656302195.1260824</v>
      </c>
      <c r="D13" s="51">
        <v>5750630423.9682531</v>
      </c>
      <c r="E13" s="51">
        <v>-1094328228.8421707</v>
      </c>
      <c r="F13" s="76">
        <v>-2.976837549461945</v>
      </c>
    </row>
    <row r="14" spans="2:6" x14ac:dyDescent="0.3">
      <c r="B14" s="58" t="s">
        <v>168</v>
      </c>
      <c r="C14" s="58">
        <v>32893257445.809151</v>
      </c>
      <c r="D14" s="58">
        <v>36761435941.976997</v>
      </c>
      <c r="E14" s="58">
        <v>-3868178496.1678467</v>
      </c>
      <c r="F14" s="78">
        <v>-10.52238139520243</v>
      </c>
    </row>
    <row r="15" spans="2:6" x14ac:dyDescent="0.3">
      <c r="B15" s="79" t="s">
        <v>169</v>
      </c>
      <c r="C15" s="79">
        <v>0</v>
      </c>
      <c r="D15" s="79">
        <v>0</v>
      </c>
      <c r="E15" s="79">
        <v>0</v>
      </c>
      <c r="F15" s="80">
        <v>0</v>
      </c>
    </row>
    <row r="16" spans="2:6" ht="15" thickBot="1" x14ac:dyDescent="0.35">
      <c r="B16" s="82" t="s">
        <v>43</v>
      </c>
      <c r="C16" s="82">
        <v>32893257445.809151</v>
      </c>
      <c r="D16" s="82">
        <v>36761435941.976997</v>
      </c>
      <c r="E16" s="82">
        <v>-3868178496.1678467</v>
      </c>
      <c r="F16" s="83">
        <v>-10.52238139520243</v>
      </c>
    </row>
    <row r="17" spans="2:6" ht="15.75" customHeight="1" thickTop="1" x14ac:dyDescent="0.3">
      <c r="B17" s="165" t="s">
        <v>170</v>
      </c>
      <c r="C17" s="165"/>
      <c r="D17" s="165"/>
      <c r="E17" s="165"/>
      <c r="F17" s="165"/>
    </row>
    <row r="18" spans="2:6" x14ac:dyDescent="0.3">
      <c r="B18" s="165" t="s">
        <v>271</v>
      </c>
      <c r="C18" s="165"/>
      <c r="D18" s="165"/>
    </row>
    <row r="19" spans="2:6" x14ac:dyDescent="0.3">
      <c r="B19" s="28"/>
    </row>
    <row r="20" spans="2:6" s="30" customFormat="1" ht="18.75" customHeight="1" x14ac:dyDescent="0.3">
      <c r="B20" s="163" t="s">
        <v>136</v>
      </c>
      <c r="C20" s="163"/>
      <c r="D20" s="163"/>
      <c r="E20" s="163"/>
      <c r="F20" s="163"/>
    </row>
    <row r="21" spans="2:6" s="30" customFormat="1" x14ac:dyDescent="0.3">
      <c r="B21" s="163" t="s">
        <v>270</v>
      </c>
      <c r="C21" s="163"/>
      <c r="D21" s="163"/>
      <c r="E21" s="163"/>
      <c r="F21" s="163"/>
    </row>
    <row r="22" spans="2:6" s="30" customFormat="1" ht="15" thickBot="1" x14ac:dyDescent="0.35">
      <c r="B22" s="164" t="s">
        <v>171</v>
      </c>
      <c r="C22" s="164"/>
      <c r="D22" s="164"/>
      <c r="E22" s="164"/>
      <c r="F22" s="164"/>
    </row>
    <row r="23" spans="2:6" ht="42" thickTop="1" x14ac:dyDescent="0.3">
      <c r="B23" s="81" t="s">
        <v>14</v>
      </c>
      <c r="C23" s="81" t="s">
        <v>267</v>
      </c>
      <c r="D23" s="81" t="s">
        <v>266</v>
      </c>
      <c r="E23" s="81" t="s">
        <v>268</v>
      </c>
      <c r="F23" s="81" t="s">
        <v>164</v>
      </c>
    </row>
    <row r="24" spans="2:6" x14ac:dyDescent="0.3">
      <c r="B24" s="51" t="s">
        <v>3</v>
      </c>
      <c r="C24" s="51">
        <v>103649337.08019352</v>
      </c>
      <c r="D24" s="51">
        <v>120889113.87833023</v>
      </c>
      <c r="E24" s="51">
        <v>-17239776.798136711</v>
      </c>
      <c r="F24" s="76">
        <v>-0.37867592462481814</v>
      </c>
    </row>
    <row r="25" spans="2:6" x14ac:dyDescent="0.3">
      <c r="B25" s="54" t="s">
        <v>4</v>
      </c>
      <c r="C25" s="54">
        <v>465982083.66108555</v>
      </c>
      <c r="D25" s="54">
        <v>505374909.07654279</v>
      </c>
      <c r="E25" s="54">
        <v>-39392825.415457249</v>
      </c>
      <c r="F25" s="77">
        <v>-0.86527306950949412</v>
      </c>
    </row>
    <row r="26" spans="2:6" x14ac:dyDescent="0.3">
      <c r="B26" s="51" t="s">
        <v>5</v>
      </c>
      <c r="C26" s="51">
        <v>490197370.86647534</v>
      </c>
      <c r="D26" s="51">
        <v>463832866.16468894</v>
      </c>
      <c r="E26" s="51">
        <v>26364504.701786399</v>
      </c>
      <c r="F26" s="76">
        <v>0.57910281044377354</v>
      </c>
    </row>
    <row r="27" spans="2:6" x14ac:dyDescent="0.3">
      <c r="B27" s="54" t="s">
        <v>6</v>
      </c>
      <c r="C27" s="54">
        <v>100396243.57609126</v>
      </c>
      <c r="D27" s="54">
        <v>153561098.39569581</v>
      </c>
      <c r="E27" s="54">
        <v>-53164854.819604546</v>
      </c>
      <c r="F27" s="77">
        <v>-1.1677790723215093</v>
      </c>
    </row>
    <row r="28" spans="2:6" x14ac:dyDescent="0.3">
      <c r="B28" s="51" t="s">
        <v>7</v>
      </c>
      <c r="C28" s="51">
        <v>315571684.9165687</v>
      </c>
      <c r="D28" s="51">
        <v>425355827.89060515</v>
      </c>
      <c r="E28" s="51">
        <v>-109784142.97403646</v>
      </c>
      <c r="F28" s="76">
        <v>-2.4114356198816731</v>
      </c>
    </row>
    <row r="29" spans="2:6" x14ac:dyDescent="0.3">
      <c r="B29" s="54" t="s">
        <v>8</v>
      </c>
      <c r="C29" s="54">
        <v>8836033.6683305223</v>
      </c>
      <c r="D29" s="54">
        <v>20277886.05231379</v>
      </c>
      <c r="E29" s="54">
        <v>-11441852.383983267</v>
      </c>
      <c r="F29" s="77">
        <v>-0.25132309319653323</v>
      </c>
    </row>
    <row r="30" spans="2:6" x14ac:dyDescent="0.3">
      <c r="B30" s="51" t="s">
        <v>9</v>
      </c>
      <c r="C30" s="51">
        <v>147311428.77861875</v>
      </c>
      <c r="D30" s="51">
        <v>143829088.18481952</v>
      </c>
      <c r="E30" s="51">
        <v>3482340.5937992334</v>
      </c>
      <c r="F30" s="76">
        <v>7.6490465024929247E-2</v>
      </c>
    </row>
    <row r="31" spans="2:6" x14ac:dyDescent="0.3">
      <c r="B31" s="54" t="s">
        <v>10</v>
      </c>
      <c r="C31" s="54">
        <v>1790909597.9023964</v>
      </c>
      <c r="D31" s="54">
        <v>1889304921.6256869</v>
      </c>
      <c r="E31" s="54">
        <v>-98395323.723290443</v>
      </c>
      <c r="F31" s="77">
        <v>-2.1612774124606067</v>
      </c>
    </row>
    <row r="32" spans="2:6" x14ac:dyDescent="0.3">
      <c r="B32" s="51" t="s">
        <v>11</v>
      </c>
      <c r="C32" s="51">
        <v>637094570.97488475</v>
      </c>
      <c r="D32" s="51">
        <v>830220939.08740056</v>
      </c>
      <c r="E32" s="51">
        <v>-193126368.11251581</v>
      </c>
      <c r="F32" s="76">
        <v>-4.2420680308543268</v>
      </c>
    </row>
    <row r="33" spans="2:6" x14ac:dyDescent="0.3">
      <c r="B33" s="58" t="s">
        <v>168</v>
      </c>
      <c r="C33" s="58">
        <v>3422439551.7795506</v>
      </c>
      <c r="D33" s="58">
        <v>3944984696.0065751</v>
      </c>
      <c r="E33" s="58">
        <v>-522545144.22702444</v>
      </c>
      <c r="F33" s="78">
        <v>-11.47783222284896</v>
      </c>
    </row>
    <row r="34" spans="2:6" x14ac:dyDescent="0.3">
      <c r="B34" s="79" t="s">
        <v>169</v>
      </c>
      <c r="C34" s="79">
        <v>637508799.64509416</v>
      </c>
      <c r="D34" s="79">
        <v>607661954.34950852</v>
      </c>
      <c r="E34" s="79">
        <v>29846845.295585632</v>
      </c>
      <c r="F34" s="80">
        <v>0.65559327546870272</v>
      </c>
    </row>
    <row r="35" spans="2:6" ht="15" thickBot="1" x14ac:dyDescent="0.35">
      <c r="B35" s="82" t="s">
        <v>43</v>
      </c>
      <c r="C35" s="82">
        <v>4059948351.4246454</v>
      </c>
      <c r="D35" s="82">
        <v>4552646650.3560839</v>
      </c>
      <c r="E35" s="82">
        <v>-492698298.9314388</v>
      </c>
      <c r="F35" s="83">
        <v>-10.822238947380256</v>
      </c>
    </row>
    <row r="36" spans="2:6" ht="15" thickTop="1" x14ac:dyDescent="0.3">
      <c r="B36" s="165" t="s">
        <v>170</v>
      </c>
      <c r="C36" s="165"/>
      <c r="D36" s="165"/>
      <c r="E36" s="165"/>
      <c r="F36" s="165"/>
    </row>
    <row r="37" spans="2:6" x14ac:dyDescent="0.3">
      <c r="B37" s="165" t="s">
        <v>271</v>
      </c>
      <c r="C37" s="165"/>
      <c r="D37" s="165"/>
    </row>
    <row r="38" spans="2:6" x14ac:dyDescent="0.3">
      <c r="B38" s="28"/>
    </row>
    <row r="39" spans="2:6" s="30" customFormat="1" ht="18.75" customHeight="1" x14ac:dyDescent="0.3">
      <c r="B39" s="163" t="s">
        <v>136</v>
      </c>
      <c r="C39" s="163"/>
      <c r="D39" s="163"/>
      <c r="E39" s="163"/>
      <c r="F39" s="163"/>
    </row>
    <row r="40" spans="2:6" s="30" customFormat="1" x14ac:dyDescent="0.3">
      <c r="B40" s="163" t="s">
        <v>270</v>
      </c>
      <c r="C40" s="163"/>
      <c r="D40" s="163"/>
      <c r="E40" s="163"/>
      <c r="F40" s="163"/>
    </row>
    <row r="41" spans="2:6" s="30" customFormat="1" ht="15" thickBot="1" x14ac:dyDescent="0.35">
      <c r="B41" s="164" t="s">
        <v>172</v>
      </c>
      <c r="C41" s="164"/>
      <c r="D41" s="164"/>
      <c r="E41" s="164"/>
      <c r="F41" s="164"/>
    </row>
    <row r="42" spans="2:6" ht="42" thickTop="1" x14ac:dyDescent="0.3">
      <c r="B42" s="81" t="s">
        <v>14</v>
      </c>
      <c r="C42" s="81" t="s">
        <v>267</v>
      </c>
      <c r="D42" s="81" t="s">
        <v>266</v>
      </c>
      <c r="E42" s="81" t="s">
        <v>268</v>
      </c>
      <c r="F42" s="81" t="s">
        <v>164</v>
      </c>
    </row>
    <row r="43" spans="2:6" x14ac:dyDescent="0.3">
      <c r="B43" s="51" t="s">
        <v>3</v>
      </c>
      <c r="C43" s="51">
        <v>108601607.8663533</v>
      </c>
      <c r="D43" s="51">
        <v>105048338.31404504</v>
      </c>
      <c r="E43" s="51">
        <v>3553269.5523082614</v>
      </c>
      <c r="F43" s="76">
        <v>5.940098121084865E-2</v>
      </c>
    </row>
    <row r="44" spans="2:6" x14ac:dyDescent="0.3">
      <c r="B44" s="54" t="s">
        <v>4</v>
      </c>
      <c r="C44" s="54">
        <v>550112725.68996286</v>
      </c>
      <c r="D44" s="54">
        <v>559199155.13781059</v>
      </c>
      <c r="E44" s="54">
        <v>-9086429.447847724</v>
      </c>
      <c r="F44" s="77">
        <v>-0.15190033206309353</v>
      </c>
    </row>
    <row r="45" spans="2:6" x14ac:dyDescent="0.3">
      <c r="B45" s="51" t="s">
        <v>5</v>
      </c>
      <c r="C45" s="51">
        <v>517565246.0321455</v>
      </c>
      <c r="D45" s="51">
        <v>518253649.14483702</v>
      </c>
      <c r="E45" s="51">
        <v>-688403.11269152164</v>
      </c>
      <c r="F45" s="76">
        <v>-1.1508223555940139E-2</v>
      </c>
    </row>
    <row r="46" spans="2:6" x14ac:dyDescent="0.3">
      <c r="B46" s="54" t="s">
        <v>6</v>
      </c>
      <c r="C46" s="54">
        <v>174102720.39790943</v>
      </c>
      <c r="D46" s="54">
        <v>200843839.19328615</v>
      </c>
      <c r="E46" s="54">
        <v>-26741118.795376718</v>
      </c>
      <c r="F46" s="77">
        <v>-0.44703861379989096</v>
      </c>
    </row>
    <row r="47" spans="2:6" x14ac:dyDescent="0.3">
      <c r="B47" s="51" t="s">
        <v>7</v>
      </c>
      <c r="C47" s="51">
        <v>384442240.87979305</v>
      </c>
      <c r="D47" s="51">
        <v>413512713.18017453</v>
      </c>
      <c r="E47" s="51">
        <v>-29070472.300381482</v>
      </c>
      <c r="F47" s="76">
        <v>-0.48597905491962745</v>
      </c>
    </row>
    <row r="48" spans="2:6" x14ac:dyDescent="0.3">
      <c r="B48" s="54" t="s">
        <v>8</v>
      </c>
      <c r="C48" s="54">
        <v>74573111.75839825</v>
      </c>
      <c r="D48" s="54">
        <v>92577097.50403747</v>
      </c>
      <c r="E48" s="54">
        <v>-18003985.74563922</v>
      </c>
      <c r="F48" s="77">
        <v>-0.30097756538126064</v>
      </c>
    </row>
    <row r="49" spans="2:6" x14ac:dyDescent="0.3">
      <c r="B49" s="51" t="s">
        <v>9</v>
      </c>
      <c r="C49" s="51">
        <v>367028035.74667531</v>
      </c>
      <c r="D49" s="51">
        <v>287940965.18334329</v>
      </c>
      <c r="E49" s="51">
        <v>79087070.563332021</v>
      </c>
      <c r="F49" s="76">
        <v>1.3221202397948526</v>
      </c>
    </row>
    <row r="50" spans="2:6" x14ac:dyDescent="0.3">
      <c r="B50" s="54" t="s">
        <v>10</v>
      </c>
      <c r="C50" s="54">
        <v>2545451187.0860786</v>
      </c>
      <c r="D50" s="54">
        <v>2537223005.16711</v>
      </c>
      <c r="E50" s="54">
        <v>8228181.9189686775</v>
      </c>
      <c r="F50" s="77">
        <v>0.137552772840044</v>
      </c>
    </row>
    <row r="51" spans="2:6" x14ac:dyDescent="0.3">
      <c r="B51" s="51" t="s">
        <v>11</v>
      </c>
      <c r="C51" s="51">
        <v>1179754410.8936718</v>
      </c>
      <c r="D51" s="51">
        <v>1267237698.2527237</v>
      </c>
      <c r="E51" s="51">
        <v>-87483287.359051943</v>
      </c>
      <c r="F51" s="76">
        <v>-1.4624820977351767</v>
      </c>
    </row>
    <row r="52" spans="2:6" x14ac:dyDescent="0.3">
      <c r="B52" s="58" t="s">
        <v>168</v>
      </c>
      <c r="C52" s="58">
        <v>2880550455.6518807</v>
      </c>
      <c r="D52" s="58">
        <v>3051624152.4128695</v>
      </c>
      <c r="E52" s="58">
        <v>-171073696.76098859</v>
      </c>
      <c r="F52" s="78">
        <v>-2.8598858874549893</v>
      </c>
    </row>
    <row r="53" spans="2:6" x14ac:dyDescent="0.3">
      <c r="B53" s="79" t="s">
        <v>169</v>
      </c>
      <c r="C53" s="79">
        <v>3021080830.6991072</v>
      </c>
      <c r="D53" s="79">
        <v>2930212308.6644983</v>
      </c>
      <c r="E53" s="79">
        <v>90868522.03460896</v>
      </c>
      <c r="F53" s="80">
        <v>1.5190739938457452</v>
      </c>
    </row>
    <row r="54" spans="2:6" ht="15" thickBot="1" x14ac:dyDescent="0.35">
      <c r="B54" s="82" t="s">
        <v>43</v>
      </c>
      <c r="C54" s="82">
        <v>5901631286.3509884</v>
      </c>
      <c r="D54" s="82">
        <v>5981836461.0773678</v>
      </c>
      <c r="E54" s="82">
        <v>-80205174.726379648</v>
      </c>
      <c r="F54" s="83">
        <v>-1.3408118936092441</v>
      </c>
    </row>
    <row r="55" spans="2:6" ht="15" thickTop="1" x14ac:dyDescent="0.3">
      <c r="B55" s="165" t="s">
        <v>170</v>
      </c>
      <c r="C55" s="165"/>
      <c r="D55" s="165"/>
      <c r="E55" s="165"/>
      <c r="F55" s="165"/>
    </row>
    <row r="56" spans="2:6" x14ac:dyDescent="0.3">
      <c r="B56" s="165" t="s">
        <v>271</v>
      </c>
      <c r="C56" s="165"/>
      <c r="D56" s="165"/>
    </row>
    <row r="57" spans="2:6" x14ac:dyDescent="0.3">
      <c r="B57" s="28"/>
    </row>
    <row r="58" spans="2:6" s="30" customFormat="1" ht="18.75" customHeight="1" x14ac:dyDescent="0.3">
      <c r="B58" s="163" t="s">
        <v>136</v>
      </c>
      <c r="C58" s="163"/>
      <c r="D58" s="163"/>
      <c r="E58" s="163"/>
      <c r="F58" s="163"/>
    </row>
    <row r="59" spans="2:6" s="30" customFormat="1" x14ac:dyDescent="0.3">
      <c r="B59" s="163" t="s">
        <v>270</v>
      </c>
      <c r="C59" s="163"/>
      <c r="D59" s="163"/>
      <c r="E59" s="163"/>
      <c r="F59" s="163"/>
    </row>
    <row r="60" spans="2:6" s="30" customFormat="1" ht="15" thickBot="1" x14ac:dyDescent="0.35">
      <c r="B60" s="164" t="s">
        <v>173</v>
      </c>
      <c r="C60" s="164"/>
      <c r="D60" s="164"/>
      <c r="E60" s="164"/>
      <c r="F60" s="164"/>
    </row>
    <row r="61" spans="2:6" ht="42" thickTop="1" x14ac:dyDescent="0.3">
      <c r="B61" s="81" t="s">
        <v>14</v>
      </c>
      <c r="C61" s="81" t="s">
        <v>267</v>
      </c>
      <c r="D61" s="81" t="s">
        <v>266</v>
      </c>
      <c r="E61" s="81" t="s">
        <v>268</v>
      </c>
      <c r="F61" s="81" t="s">
        <v>164</v>
      </c>
    </row>
    <row r="62" spans="2:6" x14ac:dyDescent="0.3">
      <c r="B62" s="51" t="s">
        <v>3</v>
      </c>
      <c r="C62" s="51">
        <v>117927550.89593303</v>
      </c>
      <c r="D62" s="51">
        <v>130921563.91413765</v>
      </c>
      <c r="E62" s="51">
        <v>-12994013.018204615</v>
      </c>
      <c r="F62" s="76">
        <v>-0.18903842842898164</v>
      </c>
    </row>
    <row r="63" spans="2:6" x14ac:dyDescent="0.3">
      <c r="B63" s="54" t="s">
        <v>4</v>
      </c>
      <c r="C63" s="54">
        <v>715963853.05644584</v>
      </c>
      <c r="D63" s="54">
        <v>722721169.27485406</v>
      </c>
      <c r="E63" s="54">
        <v>-6757316.218408227</v>
      </c>
      <c r="F63" s="77">
        <v>-9.8306230456744442E-2</v>
      </c>
    </row>
    <row r="64" spans="2:6" x14ac:dyDescent="0.3">
      <c r="B64" s="51" t="s">
        <v>5</v>
      </c>
      <c r="C64" s="51">
        <v>522517671.75668573</v>
      </c>
      <c r="D64" s="51">
        <v>500554309.598261</v>
      </c>
      <c r="E64" s="51">
        <v>21963362.158424735</v>
      </c>
      <c r="F64" s="76">
        <v>0.31952557378758489</v>
      </c>
    </row>
    <row r="65" spans="2:6" x14ac:dyDescent="0.3">
      <c r="B65" s="54" t="s">
        <v>6</v>
      </c>
      <c r="C65" s="54">
        <v>715634762.53630376</v>
      </c>
      <c r="D65" s="54">
        <v>760315501.43307734</v>
      </c>
      <c r="E65" s="54">
        <v>-44680738.896773577</v>
      </c>
      <c r="F65" s="77">
        <v>-0.65002064029475504</v>
      </c>
    </row>
    <row r="66" spans="2:6" x14ac:dyDescent="0.3">
      <c r="B66" s="51" t="s">
        <v>7</v>
      </c>
      <c r="C66" s="51">
        <v>568408743.40639365</v>
      </c>
      <c r="D66" s="51">
        <v>704760730.81279123</v>
      </c>
      <c r="E66" s="51">
        <v>-136351987.40639758</v>
      </c>
      <c r="F66" s="76">
        <v>-1.9836647367031142</v>
      </c>
    </row>
    <row r="67" spans="2:6" x14ac:dyDescent="0.3">
      <c r="B67" s="54" t="s">
        <v>8</v>
      </c>
      <c r="C67" s="54">
        <v>84493448.440586701</v>
      </c>
      <c r="D67" s="54">
        <v>78548792.866240695</v>
      </c>
      <c r="E67" s="54">
        <v>5944655.5743460059</v>
      </c>
      <c r="F67" s="77">
        <v>8.6483547904065844E-2</v>
      </c>
    </row>
    <row r="68" spans="2:6" x14ac:dyDescent="0.3">
      <c r="B68" s="51" t="s">
        <v>9</v>
      </c>
      <c r="C68" s="51">
        <v>209399102.90036845</v>
      </c>
      <c r="D68" s="51">
        <v>137802429.62353262</v>
      </c>
      <c r="E68" s="51">
        <v>71596673.276835829</v>
      </c>
      <c r="F68" s="76">
        <v>1.0415968167828094</v>
      </c>
    </row>
    <row r="69" spans="2:6" x14ac:dyDescent="0.3">
      <c r="B69" s="54" t="s">
        <v>10</v>
      </c>
      <c r="C69" s="54">
        <v>2404503285.7443333</v>
      </c>
      <c r="D69" s="54">
        <v>2493050093.7114449</v>
      </c>
      <c r="E69" s="54">
        <v>-88546807.967111588</v>
      </c>
      <c r="F69" s="77">
        <v>-1.2881893682155476</v>
      </c>
    </row>
    <row r="70" spans="2:6" x14ac:dyDescent="0.3">
      <c r="B70" s="51" t="s">
        <v>11</v>
      </c>
      <c r="C70" s="51">
        <v>1207285023.0014055</v>
      </c>
      <c r="D70" s="51">
        <v>1345066968.189508</v>
      </c>
      <c r="E70" s="51">
        <v>-137781945.18810248</v>
      </c>
      <c r="F70" s="76">
        <v>-2.0044679305582052</v>
      </c>
    </row>
    <row r="71" spans="2:6" x14ac:dyDescent="0.3">
      <c r="B71" s="58" t="s">
        <v>168</v>
      </c>
      <c r="C71" s="58">
        <v>5729723218.6408157</v>
      </c>
      <c r="D71" s="58">
        <v>6156836027.3358135</v>
      </c>
      <c r="E71" s="58">
        <v>-427112808.69499809</v>
      </c>
      <c r="F71" s="78">
        <v>-6.2136873346573482</v>
      </c>
    </row>
    <row r="72" spans="2:6" x14ac:dyDescent="0.3">
      <c r="B72" s="79" t="s">
        <v>169</v>
      </c>
      <c r="C72" s="79">
        <v>816410223.09764087</v>
      </c>
      <c r="D72" s="79">
        <v>716905532.08803439</v>
      </c>
      <c r="E72" s="79">
        <v>99504691.00960657</v>
      </c>
      <c r="F72" s="80">
        <v>1.44760593847446</v>
      </c>
    </row>
    <row r="73" spans="2:6" ht="15" thickBot="1" x14ac:dyDescent="0.35">
      <c r="B73" s="82" t="s">
        <v>43</v>
      </c>
      <c r="C73" s="82">
        <v>6546133441.7384558</v>
      </c>
      <c r="D73" s="82">
        <v>6873741559.4238472</v>
      </c>
      <c r="E73" s="82">
        <v>-327608117.68539155</v>
      </c>
      <c r="F73" s="83">
        <v>-4.7660813961828881</v>
      </c>
    </row>
    <row r="74" spans="2:6" ht="15" thickTop="1" x14ac:dyDescent="0.3">
      <c r="B74" s="165" t="s">
        <v>170</v>
      </c>
      <c r="C74" s="165"/>
      <c r="D74" s="165"/>
      <c r="E74" s="165"/>
      <c r="F74" s="165"/>
    </row>
    <row r="75" spans="2:6" x14ac:dyDescent="0.3">
      <c r="B75" s="165" t="s">
        <v>271</v>
      </c>
      <c r="C75" s="165"/>
      <c r="D75" s="165"/>
    </row>
    <row r="76" spans="2:6" x14ac:dyDescent="0.3">
      <c r="B76" s="28"/>
    </row>
    <row r="77" spans="2:6" s="30" customFormat="1" ht="18.75" customHeight="1" x14ac:dyDescent="0.3">
      <c r="B77" s="163" t="s">
        <v>136</v>
      </c>
      <c r="C77" s="163"/>
      <c r="D77" s="163"/>
      <c r="E77" s="163"/>
      <c r="F77" s="163"/>
    </row>
    <row r="78" spans="2:6" s="30" customFormat="1" x14ac:dyDescent="0.3">
      <c r="B78" s="163" t="s">
        <v>270</v>
      </c>
      <c r="C78" s="163"/>
      <c r="D78" s="163"/>
      <c r="E78" s="163"/>
      <c r="F78" s="163"/>
    </row>
    <row r="79" spans="2:6" s="30" customFormat="1" ht="15" thickBot="1" x14ac:dyDescent="0.35">
      <c r="B79" s="164" t="s">
        <v>174</v>
      </c>
      <c r="C79" s="164"/>
      <c r="D79" s="164"/>
      <c r="E79" s="164"/>
      <c r="F79" s="164"/>
    </row>
    <row r="80" spans="2:6" ht="42" thickTop="1" x14ac:dyDescent="0.3">
      <c r="B80" s="84" t="s">
        <v>14</v>
      </c>
      <c r="C80" s="81" t="s">
        <v>267</v>
      </c>
      <c r="D80" s="81" t="s">
        <v>266</v>
      </c>
      <c r="E80" s="81" t="s">
        <v>268</v>
      </c>
      <c r="F80" s="81" t="s">
        <v>164</v>
      </c>
    </row>
    <row r="81" spans="2:6" x14ac:dyDescent="0.3">
      <c r="B81" s="51" t="s">
        <v>3</v>
      </c>
      <c r="C81" s="51">
        <v>492442385.07603496</v>
      </c>
      <c r="D81" s="51">
        <v>519693654.65686518</v>
      </c>
      <c r="E81" s="51">
        <v>-27251269.580830216</v>
      </c>
      <c r="F81" s="76">
        <v>-0.24299085684435276</v>
      </c>
    </row>
    <row r="82" spans="2:6" x14ac:dyDescent="0.3">
      <c r="B82" s="54" t="s">
        <v>4</v>
      </c>
      <c r="C82" s="54">
        <v>1968409638.1682122</v>
      </c>
      <c r="D82" s="54">
        <v>2014038442.8830745</v>
      </c>
      <c r="E82" s="54">
        <v>-45628804.714862347</v>
      </c>
      <c r="F82" s="77">
        <v>-0.40685746113815607</v>
      </c>
    </row>
    <row r="83" spans="2:6" x14ac:dyDescent="0.3">
      <c r="B83" s="51" t="s">
        <v>5</v>
      </c>
      <c r="C83" s="51">
        <v>1085005836.8422754</v>
      </c>
      <c r="D83" s="51">
        <v>1050840432.8885403</v>
      </c>
      <c r="E83" s="51">
        <v>34165403.953735113</v>
      </c>
      <c r="F83" s="76">
        <v>0.30464198214792365</v>
      </c>
    </row>
    <row r="84" spans="2:6" x14ac:dyDescent="0.3">
      <c r="B84" s="54" t="s">
        <v>6</v>
      </c>
      <c r="C84" s="54">
        <v>292085292.78161675</v>
      </c>
      <c r="D84" s="54">
        <v>401851245.49747252</v>
      </c>
      <c r="E84" s="54">
        <v>-109765952.71585578</v>
      </c>
      <c r="F84" s="77">
        <v>-0.97874790103448583</v>
      </c>
    </row>
    <row r="85" spans="2:6" x14ac:dyDescent="0.3">
      <c r="B85" s="51" t="s">
        <v>7</v>
      </c>
      <c r="C85" s="51">
        <v>751519268.37786508</v>
      </c>
      <c r="D85" s="51">
        <v>979505910.75070703</v>
      </c>
      <c r="E85" s="51">
        <v>-227986642.37284195</v>
      </c>
      <c r="F85" s="76">
        <v>-2.0328839878423075</v>
      </c>
    </row>
    <row r="86" spans="2:6" x14ac:dyDescent="0.3">
      <c r="B86" s="54" t="s">
        <v>8</v>
      </c>
      <c r="C86" s="54">
        <v>229644068.70190874</v>
      </c>
      <c r="D86" s="54">
        <v>263670760.06111374</v>
      </c>
      <c r="E86" s="54">
        <v>-34026691.359205008</v>
      </c>
      <c r="F86" s="77">
        <v>-0.30340512629796046</v>
      </c>
    </row>
    <row r="87" spans="2:6" x14ac:dyDescent="0.3">
      <c r="B87" s="51" t="s">
        <v>9</v>
      </c>
      <c r="C87" s="51">
        <v>536865612.06889379</v>
      </c>
      <c r="D87" s="51">
        <v>566152293.96369123</v>
      </c>
      <c r="E87" s="51">
        <v>-29286681.894797444</v>
      </c>
      <c r="F87" s="76">
        <v>-0.2611399775939548</v>
      </c>
    </row>
    <row r="88" spans="2:6" x14ac:dyDescent="0.3">
      <c r="B88" s="54" t="s">
        <v>10</v>
      </c>
      <c r="C88" s="54">
        <v>3317898629.6331744</v>
      </c>
      <c r="D88" s="54">
        <v>3280707839.3597059</v>
      </c>
      <c r="E88" s="54">
        <v>37190790.273468494</v>
      </c>
      <c r="F88" s="77">
        <v>0.33161838454769771</v>
      </c>
    </row>
    <row r="89" spans="2:6" x14ac:dyDescent="0.3">
      <c r="B89" s="51" t="s">
        <v>11</v>
      </c>
      <c r="C89" s="51">
        <v>1894335292.352284</v>
      </c>
      <c r="D89" s="51">
        <v>2138475625.6603296</v>
      </c>
      <c r="E89" s="51">
        <v>-244140333.30804563</v>
      </c>
      <c r="F89" s="76">
        <v>-2.176921284523162</v>
      </c>
    </row>
    <row r="90" spans="2:6" x14ac:dyDescent="0.3">
      <c r="B90" s="58" t="s">
        <v>168</v>
      </c>
      <c r="C90" s="58">
        <v>6165301557.5268154</v>
      </c>
      <c r="D90" s="58">
        <v>6883387933.4732552</v>
      </c>
      <c r="E90" s="58">
        <v>-718086375.94643831</v>
      </c>
      <c r="F90" s="78">
        <v>-6.4029465952743791</v>
      </c>
    </row>
    <row r="91" spans="2:6" x14ac:dyDescent="0.3">
      <c r="B91" s="79" t="s">
        <v>169</v>
      </c>
      <c r="C91" s="79">
        <v>4402904466.4754496</v>
      </c>
      <c r="D91" s="79">
        <v>4331548272.2482462</v>
      </c>
      <c r="E91" s="79">
        <v>71356194.227203608</v>
      </c>
      <c r="F91" s="80">
        <v>0.63626036669562125</v>
      </c>
    </row>
    <row r="92" spans="2:6" ht="15" thickBot="1" x14ac:dyDescent="0.35">
      <c r="B92" s="82" t="s">
        <v>43</v>
      </c>
      <c r="C92" s="82">
        <v>10568206024.002264</v>
      </c>
      <c r="D92" s="82">
        <v>11214936205.721498</v>
      </c>
      <c r="E92" s="82">
        <v>-646730181.7192347</v>
      </c>
      <c r="F92" s="83">
        <v>-5.7666862285787577</v>
      </c>
    </row>
    <row r="93" spans="2:6" ht="15" thickTop="1" x14ac:dyDescent="0.3">
      <c r="B93" s="165" t="s">
        <v>170</v>
      </c>
      <c r="C93" s="165"/>
      <c r="D93" s="165"/>
      <c r="E93" s="165"/>
      <c r="F93" s="165"/>
    </row>
    <row r="94" spans="2:6" x14ac:dyDescent="0.3">
      <c r="B94" s="165" t="s">
        <v>271</v>
      </c>
      <c r="C94" s="165"/>
      <c r="D94" s="165"/>
    </row>
    <row r="95" spans="2:6" x14ac:dyDescent="0.3">
      <c r="B95" s="28"/>
    </row>
    <row r="96" spans="2:6" s="30" customFormat="1" ht="18.75" customHeight="1" x14ac:dyDescent="0.3">
      <c r="B96" s="163" t="s">
        <v>136</v>
      </c>
      <c r="C96" s="163"/>
      <c r="D96" s="163"/>
      <c r="E96" s="163"/>
      <c r="F96" s="163"/>
    </row>
    <row r="97" spans="2:6" s="30" customFormat="1" x14ac:dyDescent="0.3">
      <c r="B97" s="163" t="s">
        <v>270</v>
      </c>
      <c r="C97" s="163"/>
      <c r="D97" s="163"/>
      <c r="E97" s="163"/>
      <c r="F97" s="163"/>
    </row>
    <row r="98" spans="2:6" s="30" customFormat="1" ht="15" thickBot="1" x14ac:dyDescent="0.35">
      <c r="B98" s="164" t="s">
        <v>175</v>
      </c>
      <c r="C98" s="164"/>
      <c r="D98" s="164"/>
      <c r="E98" s="164"/>
      <c r="F98" s="164"/>
    </row>
    <row r="99" spans="2:6" ht="42" thickTop="1" x14ac:dyDescent="0.3">
      <c r="B99" s="81" t="s">
        <v>14</v>
      </c>
      <c r="C99" s="81" t="s">
        <v>267</v>
      </c>
      <c r="D99" s="81" t="s">
        <v>266</v>
      </c>
      <c r="E99" s="81" t="s">
        <v>268</v>
      </c>
      <c r="F99" s="81" t="s">
        <v>164</v>
      </c>
    </row>
    <row r="100" spans="2:6" x14ac:dyDescent="0.3">
      <c r="B100" s="51" t="s">
        <v>3</v>
      </c>
      <c r="C100" s="51">
        <v>309881198.89471143</v>
      </c>
      <c r="D100" s="51">
        <v>324255351.70687187</v>
      </c>
      <c r="E100" s="51">
        <v>-14374152.812160432</v>
      </c>
      <c r="F100" s="76">
        <v>-0.20135744591554669</v>
      </c>
    </row>
    <row r="101" spans="2:6" x14ac:dyDescent="0.3">
      <c r="B101" s="54" t="s">
        <v>4</v>
      </c>
      <c r="C101" s="54">
        <v>778447913.82839286</v>
      </c>
      <c r="D101" s="54">
        <v>809403808.22961068</v>
      </c>
      <c r="E101" s="54">
        <v>-30955894.401217818</v>
      </c>
      <c r="F101" s="77">
        <v>-0.43363945785989894</v>
      </c>
    </row>
    <row r="102" spans="2:6" x14ac:dyDescent="0.3">
      <c r="B102" s="51" t="s">
        <v>5</v>
      </c>
      <c r="C102" s="51">
        <v>575723035.43148983</v>
      </c>
      <c r="D102" s="51">
        <v>570341255.06612253</v>
      </c>
      <c r="E102" s="51">
        <v>5381780.3653672934</v>
      </c>
      <c r="F102" s="76">
        <v>7.5389594295395684E-2</v>
      </c>
    </row>
    <row r="103" spans="2:6" x14ac:dyDescent="0.3">
      <c r="B103" s="54" t="s">
        <v>6</v>
      </c>
      <c r="C103" s="54">
        <v>184713473.70483208</v>
      </c>
      <c r="D103" s="54">
        <v>219617467.02820891</v>
      </c>
      <c r="E103" s="54">
        <v>-34903993.323376834</v>
      </c>
      <c r="F103" s="77">
        <v>-0.48894561228698386</v>
      </c>
    </row>
    <row r="104" spans="2:6" x14ac:dyDescent="0.3">
      <c r="B104" s="51" t="s">
        <v>7</v>
      </c>
      <c r="C104" s="51">
        <v>460023164.08570695</v>
      </c>
      <c r="D104" s="51">
        <v>515064488.96593744</v>
      </c>
      <c r="E104" s="51">
        <v>-55041324.880230486</v>
      </c>
      <c r="F104" s="76">
        <v>-0.77103539544361333</v>
      </c>
    </row>
    <row r="105" spans="2:6" x14ac:dyDescent="0.3">
      <c r="B105" s="54" t="s">
        <v>8</v>
      </c>
      <c r="C105" s="54">
        <v>36493804.633094467</v>
      </c>
      <c r="D105" s="54">
        <v>55996008.670175284</v>
      </c>
      <c r="E105" s="54">
        <v>-19502204.037080817</v>
      </c>
      <c r="F105" s="77">
        <v>-0.27319272627380975</v>
      </c>
    </row>
    <row r="106" spans="2:6" x14ac:dyDescent="0.3">
      <c r="B106" s="51" t="s">
        <v>9</v>
      </c>
      <c r="C106" s="51">
        <v>549643959.31127858</v>
      </c>
      <c r="D106" s="51">
        <v>595239788.88677704</v>
      </c>
      <c r="E106" s="51">
        <v>-45595829.575498462</v>
      </c>
      <c r="F106" s="76">
        <v>-0.63872006285864757</v>
      </c>
    </row>
    <row r="107" spans="2:6" x14ac:dyDescent="0.3">
      <c r="B107" s="54" t="s">
        <v>10</v>
      </c>
      <c r="C107" s="54">
        <v>2448759236.209125</v>
      </c>
      <c r="D107" s="54">
        <v>2486002032.3427043</v>
      </c>
      <c r="E107" s="54">
        <v>-37242796.133579254</v>
      </c>
      <c r="F107" s="77">
        <v>-0.52170826386837343</v>
      </c>
    </row>
    <row r="108" spans="2:6" x14ac:dyDescent="0.3">
      <c r="B108" s="51" t="s">
        <v>11</v>
      </c>
      <c r="C108" s="51">
        <v>1388494729.5305834</v>
      </c>
      <c r="D108" s="51">
        <v>1562704718.9832549</v>
      </c>
      <c r="E108" s="51">
        <v>-174209989.45267153</v>
      </c>
      <c r="F108" s="76">
        <v>-2.4403858083022549</v>
      </c>
    </row>
    <row r="109" spans="2:6" x14ac:dyDescent="0.3">
      <c r="B109" s="58" t="s">
        <v>168</v>
      </c>
      <c r="C109" s="58">
        <v>6156457480.1977243</v>
      </c>
      <c r="D109" s="58">
        <v>6568283664.8135414</v>
      </c>
      <c r="E109" s="58">
        <v>-411826184.61581564</v>
      </c>
      <c r="F109" s="78">
        <v>-5.7689847728091284</v>
      </c>
    </row>
    <row r="110" spans="2:6" x14ac:dyDescent="0.3">
      <c r="B110" s="79" t="s">
        <v>169</v>
      </c>
      <c r="C110" s="79">
        <v>575723035.43148983</v>
      </c>
      <c r="D110" s="79">
        <v>570341255.06612253</v>
      </c>
      <c r="E110" s="79">
        <v>5381780.3653672934</v>
      </c>
      <c r="F110" s="80">
        <v>7.5389594295395684E-2</v>
      </c>
    </row>
    <row r="111" spans="2:6" ht="15" thickBot="1" x14ac:dyDescent="0.35">
      <c r="B111" s="82" t="s">
        <v>43</v>
      </c>
      <c r="C111" s="82">
        <v>6732180515.6292143</v>
      </c>
      <c r="D111" s="82">
        <v>7138624919.8796635</v>
      </c>
      <c r="E111" s="82">
        <v>-406444404.25044835</v>
      </c>
      <c r="F111" s="83">
        <v>-5.6935951785137329</v>
      </c>
    </row>
    <row r="112" spans="2:6" ht="15" thickTop="1" x14ac:dyDescent="0.3">
      <c r="B112" s="165" t="s">
        <v>170</v>
      </c>
      <c r="C112" s="165"/>
      <c r="D112" s="165"/>
      <c r="E112" s="165"/>
      <c r="F112" s="165"/>
    </row>
    <row r="113" spans="2:6" x14ac:dyDescent="0.3">
      <c r="B113" s="165" t="s">
        <v>271</v>
      </c>
      <c r="C113" s="165"/>
      <c r="D113" s="165"/>
    </row>
    <row r="114" spans="2:6" x14ac:dyDescent="0.3">
      <c r="B114" s="28"/>
    </row>
    <row r="115" spans="2:6" s="30" customFormat="1" ht="18.75" customHeight="1" x14ac:dyDescent="0.3">
      <c r="B115" s="163" t="s">
        <v>136</v>
      </c>
      <c r="C115" s="163"/>
      <c r="D115" s="163"/>
      <c r="E115" s="163"/>
      <c r="F115" s="163"/>
    </row>
    <row r="116" spans="2:6" s="30" customFormat="1" x14ac:dyDescent="0.3">
      <c r="B116" s="163" t="s">
        <v>270</v>
      </c>
      <c r="C116" s="163"/>
      <c r="D116" s="163"/>
      <c r="E116" s="163"/>
      <c r="F116" s="163"/>
    </row>
    <row r="117" spans="2:6" s="30" customFormat="1" ht="15" thickBot="1" x14ac:dyDescent="0.35">
      <c r="B117" s="164" t="s">
        <v>176</v>
      </c>
      <c r="C117" s="164"/>
      <c r="D117" s="164"/>
      <c r="E117" s="164"/>
      <c r="F117" s="164"/>
    </row>
    <row r="118" spans="2:6" ht="42" thickTop="1" x14ac:dyDescent="0.3">
      <c r="B118" s="81" t="s">
        <v>14</v>
      </c>
      <c r="C118" s="81" t="s">
        <v>267</v>
      </c>
      <c r="D118" s="81" t="s">
        <v>266</v>
      </c>
      <c r="E118" s="81" t="s">
        <v>268</v>
      </c>
      <c r="F118" s="81" t="s">
        <v>164</v>
      </c>
    </row>
    <row r="119" spans="2:6" x14ac:dyDescent="0.3">
      <c r="B119" s="51" t="s">
        <v>3</v>
      </c>
      <c r="C119" s="51">
        <v>171756973.76622555</v>
      </c>
      <c r="D119" s="51">
        <v>193153634.1545822</v>
      </c>
      <c r="E119" s="51">
        <v>-21396660.388356656</v>
      </c>
      <c r="F119" s="76">
        <v>-0.64600940493259829</v>
      </c>
    </row>
    <row r="120" spans="2:6" x14ac:dyDescent="0.3">
      <c r="B120" s="54" t="s">
        <v>4</v>
      </c>
      <c r="C120" s="54">
        <v>346101052.33928239</v>
      </c>
      <c r="D120" s="54">
        <v>321573525.50888485</v>
      </c>
      <c r="E120" s="54">
        <v>24527526.830397546</v>
      </c>
      <c r="F120" s="77">
        <v>0.74053673445206347</v>
      </c>
    </row>
    <row r="121" spans="2:6" x14ac:dyDescent="0.3">
      <c r="B121" s="51" t="s">
        <v>5</v>
      </c>
      <c r="C121" s="51">
        <v>311982844.55943829</v>
      </c>
      <c r="D121" s="51">
        <v>297590066.43010104</v>
      </c>
      <c r="E121" s="51">
        <v>14392778.129337251</v>
      </c>
      <c r="F121" s="76">
        <v>0.43454772220994176</v>
      </c>
    </row>
    <row r="122" spans="2:6" x14ac:dyDescent="0.3">
      <c r="B122" s="54" t="s">
        <v>6</v>
      </c>
      <c r="C122" s="54">
        <v>74653336.715459958</v>
      </c>
      <c r="D122" s="54">
        <v>149792476.98079878</v>
      </c>
      <c r="E122" s="54">
        <v>-75139140.265338823</v>
      </c>
      <c r="F122" s="77">
        <v>-2.2686059604129962</v>
      </c>
    </row>
    <row r="123" spans="2:6" x14ac:dyDescent="0.3">
      <c r="B123" s="51" t="s">
        <v>7</v>
      </c>
      <c r="C123" s="51">
        <v>232296201.81612545</v>
      </c>
      <c r="D123" s="51">
        <v>264169652.77895167</v>
      </c>
      <c r="E123" s="51">
        <v>-31873450.962826222</v>
      </c>
      <c r="F123" s="76">
        <v>-0.96232536834806259</v>
      </c>
    </row>
    <row r="124" spans="2:6" x14ac:dyDescent="0.3">
      <c r="B124" s="54" t="s">
        <v>8</v>
      </c>
      <c r="C124" s="54">
        <v>23942478.014091115</v>
      </c>
      <c r="D124" s="54">
        <v>15624632.048171559</v>
      </c>
      <c r="E124" s="54">
        <v>8317845.9659195561</v>
      </c>
      <c r="F124" s="77">
        <v>0.25113296305290395</v>
      </c>
    </row>
    <row r="125" spans="2:6" x14ac:dyDescent="0.3">
      <c r="B125" s="51" t="s">
        <v>9</v>
      </c>
      <c r="C125" s="51">
        <v>74616215.077121243</v>
      </c>
      <c r="D125" s="51">
        <v>171050465.60710791</v>
      </c>
      <c r="E125" s="51">
        <v>-96434250.529986665</v>
      </c>
      <c r="F125" s="76">
        <v>-2.911549357202396</v>
      </c>
    </row>
    <row r="126" spans="2:6" x14ac:dyDescent="0.3">
      <c r="B126" s="54" t="s">
        <v>10</v>
      </c>
      <c r="C126" s="54">
        <v>1079079793.4101748</v>
      </c>
      <c r="D126" s="54">
        <v>1146866413.2954695</v>
      </c>
      <c r="E126" s="54">
        <v>-67786619.885294676</v>
      </c>
      <c r="F126" s="77">
        <v>-2.0466181721667613</v>
      </c>
    </row>
    <row r="127" spans="2:6" x14ac:dyDescent="0.3">
      <c r="B127" s="51" t="s">
        <v>11</v>
      </c>
      <c r="C127" s="51">
        <v>673375308.90900934</v>
      </c>
      <c r="D127" s="51">
        <v>752307443.55529749</v>
      </c>
      <c r="E127" s="51">
        <v>-78932134.646288157</v>
      </c>
      <c r="F127" s="76">
        <v>-2.3831243010547514</v>
      </c>
    </row>
    <row r="128" spans="2:6" x14ac:dyDescent="0.3">
      <c r="B128" s="58" t="s">
        <v>168</v>
      </c>
      <c r="C128" s="58">
        <v>2305777829.6941166</v>
      </c>
      <c r="D128" s="58">
        <v>2677340086.3722076</v>
      </c>
      <c r="E128" s="58">
        <v>-371562256.67809117</v>
      </c>
      <c r="F128" s="78">
        <v>-11.218232564117566</v>
      </c>
    </row>
    <row r="129" spans="2:6" x14ac:dyDescent="0.3">
      <c r="B129" s="79" t="s">
        <v>169</v>
      </c>
      <c r="C129" s="79">
        <v>682026374.91281188</v>
      </c>
      <c r="D129" s="79">
        <v>634788223.98715734</v>
      </c>
      <c r="E129" s="79">
        <v>47238150.925654352</v>
      </c>
      <c r="F129" s="80">
        <v>1.4262174197149091</v>
      </c>
    </row>
    <row r="130" spans="2:6" ht="15" thickBot="1" x14ac:dyDescent="0.35">
      <c r="B130" s="82" t="s">
        <v>43</v>
      </c>
      <c r="C130" s="82">
        <v>2987804204.6069283</v>
      </c>
      <c r="D130" s="82">
        <v>3312128310.359365</v>
      </c>
      <c r="E130" s="82">
        <v>-324324105.75243688</v>
      </c>
      <c r="F130" s="83">
        <v>-9.792015144402658</v>
      </c>
    </row>
    <row r="131" spans="2:6" ht="15" thickTop="1" x14ac:dyDescent="0.3">
      <c r="B131" s="165" t="s">
        <v>170</v>
      </c>
      <c r="C131" s="165"/>
      <c r="D131" s="165"/>
      <c r="E131" s="165"/>
      <c r="F131" s="165"/>
    </row>
    <row r="132" spans="2:6" x14ac:dyDescent="0.3">
      <c r="B132" s="165" t="s">
        <v>271</v>
      </c>
      <c r="C132" s="165"/>
      <c r="D132" s="165"/>
    </row>
    <row r="133" spans="2:6" x14ac:dyDescent="0.3">
      <c r="B133" s="28"/>
    </row>
    <row r="134" spans="2:6" s="30" customFormat="1" ht="18.75" customHeight="1" x14ac:dyDescent="0.3">
      <c r="B134" s="163" t="s">
        <v>136</v>
      </c>
      <c r="C134" s="163"/>
      <c r="D134" s="163"/>
      <c r="E134" s="163"/>
      <c r="F134" s="163"/>
    </row>
    <row r="135" spans="2:6" s="30" customFormat="1" x14ac:dyDescent="0.3">
      <c r="B135" s="163" t="s">
        <v>270</v>
      </c>
      <c r="C135" s="163"/>
      <c r="D135" s="163"/>
      <c r="E135" s="163"/>
      <c r="F135" s="163"/>
    </row>
    <row r="136" spans="2:6" s="30" customFormat="1" ht="15" thickBot="1" x14ac:dyDescent="0.35">
      <c r="B136" s="164" t="s">
        <v>177</v>
      </c>
      <c r="C136" s="164"/>
      <c r="D136" s="164"/>
      <c r="E136" s="164"/>
      <c r="F136" s="164"/>
    </row>
    <row r="137" spans="2:6" ht="42" thickTop="1" x14ac:dyDescent="0.3">
      <c r="B137" s="81" t="s">
        <v>14</v>
      </c>
      <c r="C137" s="81" t="s">
        <v>267</v>
      </c>
      <c r="D137" s="81" t="s">
        <v>266</v>
      </c>
      <c r="E137" s="81" t="s">
        <v>268</v>
      </c>
      <c r="F137" s="81" t="s">
        <v>164</v>
      </c>
    </row>
    <row r="138" spans="2:6" x14ac:dyDescent="0.3">
      <c r="B138" s="51" t="s">
        <v>3</v>
      </c>
      <c r="C138" s="51">
        <v>99270391.933862656</v>
      </c>
      <c r="D138" s="51">
        <v>122137209.60056478</v>
      </c>
      <c r="E138" s="51">
        <v>-22866817.666702121</v>
      </c>
      <c r="F138" s="76">
        <v>-0.57852399616397832</v>
      </c>
    </row>
    <row r="139" spans="2:6" x14ac:dyDescent="0.3">
      <c r="B139" s="54" t="s">
        <v>4</v>
      </c>
      <c r="C139" s="54">
        <v>458474613.80829287</v>
      </c>
      <c r="D139" s="54">
        <v>432035460.34368837</v>
      </c>
      <c r="E139" s="54">
        <v>26439153.464604497</v>
      </c>
      <c r="F139" s="77">
        <v>0.66890307783442637</v>
      </c>
    </row>
    <row r="140" spans="2:6" x14ac:dyDescent="0.3">
      <c r="B140" s="51" t="s">
        <v>5</v>
      </c>
      <c r="C140" s="51">
        <v>423823764.27572006</v>
      </c>
      <c r="D140" s="51">
        <v>423248334.55423826</v>
      </c>
      <c r="E140" s="51">
        <v>575429.72148180008</v>
      </c>
      <c r="F140" s="76">
        <v>1.4558208616318897E-2</v>
      </c>
    </row>
    <row r="141" spans="2:6" x14ac:dyDescent="0.3">
      <c r="B141" s="54" t="s">
        <v>6</v>
      </c>
      <c r="C141" s="54">
        <v>115306137.52141957</v>
      </c>
      <c r="D141" s="54">
        <v>134934970.41517755</v>
      </c>
      <c r="E141" s="54">
        <v>-19628832.893757984</v>
      </c>
      <c r="F141" s="77">
        <v>-0.49660390051859604</v>
      </c>
    </row>
    <row r="142" spans="2:6" x14ac:dyDescent="0.3">
      <c r="B142" s="51" t="s">
        <v>7</v>
      </c>
      <c r="C142" s="51">
        <v>223119048.8407838</v>
      </c>
      <c r="D142" s="51">
        <v>264688169.46330452</v>
      </c>
      <c r="E142" s="51">
        <v>-41569120.622520715</v>
      </c>
      <c r="F142" s="76">
        <v>-1.0516869522505559</v>
      </c>
    </row>
    <row r="143" spans="2:6" x14ac:dyDescent="0.3">
      <c r="B143" s="54" t="s">
        <v>8</v>
      </c>
      <c r="C143" s="54">
        <v>33079381.223269444</v>
      </c>
      <c r="D143" s="54">
        <v>70735123.257617131</v>
      </c>
      <c r="E143" s="54">
        <v>-37655742.034347683</v>
      </c>
      <c r="F143" s="77">
        <v>-0.95267958479211234</v>
      </c>
    </row>
    <row r="144" spans="2:6" x14ac:dyDescent="0.3">
      <c r="B144" s="51" t="s">
        <v>9</v>
      </c>
      <c r="C144" s="51">
        <v>193334124.27509484</v>
      </c>
      <c r="D144" s="51">
        <v>170641251.01788369</v>
      </c>
      <c r="E144" s="51">
        <v>22692873.257211149</v>
      </c>
      <c r="F144" s="76">
        <v>0.57412325197841385</v>
      </c>
    </row>
    <row r="145" spans="2:9" x14ac:dyDescent="0.3">
      <c r="B145" s="54" t="s">
        <v>10</v>
      </c>
      <c r="C145" s="54">
        <v>1410423205.3308618</v>
      </c>
      <c r="D145" s="54">
        <v>1419470235.7234738</v>
      </c>
      <c r="E145" s="54">
        <v>-9047030.3926119804</v>
      </c>
      <c r="F145" s="77">
        <v>-0.22888730091080012</v>
      </c>
    </row>
    <row r="146" spans="2:9" x14ac:dyDescent="0.3">
      <c r="B146" s="51" t="s">
        <v>11</v>
      </c>
      <c r="C146" s="51">
        <v>775922148.69411767</v>
      </c>
      <c r="D146" s="51">
        <v>914722761.80060315</v>
      </c>
      <c r="E146" s="51">
        <v>-138800613.10648549</v>
      </c>
      <c r="F146" s="76">
        <v>-3.5116161126916934</v>
      </c>
    </row>
    <row r="147" spans="2:9" x14ac:dyDescent="0.3">
      <c r="B147" s="58" t="s">
        <v>168</v>
      </c>
      <c r="C147" s="58">
        <v>2657120313.5443149</v>
      </c>
      <c r="D147" s="58">
        <v>2926688470.2607412</v>
      </c>
      <c r="E147" s="58">
        <v>-269568156.71642596</v>
      </c>
      <c r="F147" s="78">
        <v>-6.8199978473277358</v>
      </c>
      <c r="H147" s="86"/>
      <c r="I147" s="86"/>
    </row>
    <row r="148" spans="2:9" x14ac:dyDescent="0.3">
      <c r="B148" s="79" t="s">
        <v>169</v>
      </c>
      <c r="C148" s="79">
        <v>1075632502.3591077</v>
      </c>
      <c r="D148" s="79">
        <v>1025925045.9158102</v>
      </c>
      <c r="E148" s="79">
        <v>49707456.443297446</v>
      </c>
      <c r="F148" s="80">
        <v>1.2575845384291593</v>
      </c>
    </row>
    <row r="149" spans="2:9" ht="15" thickBot="1" x14ac:dyDescent="0.35">
      <c r="B149" s="82" t="s">
        <v>43</v>
      </c>
      <c r="C149" s="82">
        <v>3732752815.9034224</v>
      </c>
      <c r="D149" s="82">
        <v>3952613516.1765518</v>
      </c>
      <c r="E149" s="82">
        <v>-219860700.27312851</v>
      </c>
      <c r="F149" s="83">
        <v>-5.5624133088985763</v>
      </c>
    </row>
    <row r="150" spans="2:9" ht="15" thickTop="1" x14ac:dyDescent="0.3">
      <c r="B150" s="165" t="s">
        <v>170</v>
      </c>
      <c r="C150" s="165"/>
      <c r="D150" s="165"/>
      <c r="E150" s="165"/>
      <c r="F150" s="165"/>
    </row>
    <row r="151" spans="2:9" x14ac:dyDescent="0.3">
      <c r="B151" s="165" t="s">
        <v>271</v>
      </c>
      <c r="C151" s="165"/>
      <c r="D151" s="165"/>
    </row>
    <row r="152" spans="2:9" x14ac:dyDescent="0.3">
      <c r="B152" s="28"/>
    </row>
    <row r="153" spans="2:9" s="30" customFormat="1" ht="18.75" customHeight="1" x14ac:dyDescent="0.3">
      <c r="B153" s="163" t="s">
        <v>136</v>
      </c>
      <c r="C153" s="163"/>
      <c r="D153" s="163"/>
      <c r="E153" s="163"/>
      <c r="F153" s="163"/>
    </row>
    <row r="154" spans="2:9" s="30" customFormat="1" x14ac:dyDescent="0.3">
      <c r="B154" s="163" t="s">
        <v>270</v>
      </c>
      <c r="C154" s="163"/>
      <c r="D154" s="163"/>
      <c r="E154" s="163"/>
      <c r="F154" s="163"/>
    </row>
    <row r="155" spans="2:9" s="30" customFormat="1" ht="15" thickBot="1" x14ac:dyDescent="0.35">
      <c r="B155" s="164" t="s">
        <v>178</v>
      </c>
      <c r="C155" s="164"/>
      <c r="D155" s="164"/>
      <c r="E155" s="164"/>
      <c r="F155" s="164"/>
    </row>
    <row r="156" spans="2:9" ht="42" thickTop="1" x14ac:dyDescent="0.3">
      <c r="B156" s="81" t="s">
        <v>14</v>
      </c>
      <c r="C156" s="81" t="s">
        <v>267</v>
      </c>
      <c r="D156" s="81" t="s">
        <v>266</v>
      </c>
      <c r="E156" s="81" t="s">
        <v>268</v>
      </c>
      <c r="F156" s="81" t="s">
        <v>164</v>
      </c>
    </row>
    <row r="157" spans="2:9" x14ac:dyDescent="0.3">
      <c r="B157" s="51" t="s">
        <v>3</v>
      </c>
      <c r="C157" s="51">
        <v>57879469.098601393</v>
      </c>
      <c r="D157" s="51">
        <v>85559364.550124228</v>
      </c>
      <c r="E157" s="51">
        <v>-27679895.451522835</v>
      </c>
      <c r="F157" s="76">
        <v>-1.5658156087747455</v>
      </c>
    </row>
    <row r="158" spans="2:9" x14ac:dyDescent="0.3">
      <c r="B158" s="54" t="s">
        <v>4</v>
      </c>
      <c r="C158" s="54">
        <v>118277449.83545864</v>
      </c>
      <c r="D158" s="54">
        <v>151266146.55456293</v>
      </c>
      <c r="E158" s="54">
        <v>-32988696.71910429</v>
      </c>
      <c r="F158" s="77">
        <v>-1.8661275771931403</v>
      </c>
    </row>
    <row r="159" spans="2:9" x14ac:dyDescent="0.3">
      <c r="B159" s="51" t="s">
        <v>5</v>
      </c>
      <c r="C159" s="51">
        <v>206231274.49152258</v>
      </c>
      <c r="D159" s="51">
        <v>217852759.88908312</v>
      </c>
      <c r="E159" s="51">
        <v>-11621485.397560537</v>
      </c>
      <c r="F159" s="76">
        <v>-0.6574122819400654</v>
      </c>
    </row>
    <row r="160" spans="2:9" x14ac:dyDescent="0.3">
      <c r="B160" s="54" t="s">
        <v>6</v>
      </c>
      <c r="C160" s="54">
        <v>34290231.274051629</v>
      </c>
      <c r="D160" s="54">
        <v>48204495.001525126</v>
      </c>
      <c r="E160" s="54">
        <v>-13914263.727473497</v>
      </c>
      <c r="F160" s="77">
        <v>-0.7871117637435886</v>
      </c>
    </row>
    <row r="161" spans="2:6" x14ac:dyDescent="0.3">
      <c r="B161" s="51" t="s">
        <v>7</v>
      </c>
      <c r="C161" s="51">
        <v>122579979.10422087</v>
      </c>
      <c r="D161" s="51">
        <v>137023257.1620096</v>
      </c>
      <c r="E161" s="51">
        <v>-14443278.05778873</v>
      </c>
      <c r="F161" s="76">
        <v>-0.81703741491246007</v>
      </c>
    </row>
    <row r="162" spans="2:6" x14ac:dyDescent="0.3">
      <c r="B162" s="54" t="s">
        <v>8</v>
      </c>
      <c r="C162" s="54">
        <v>413041.71220951172</v>
      </c>
      <c r="D162" s="54">
        <v>442746.91874732292</v>
      </c>
      <c r="E162" s="54">
        <v>-29705.206537811202</v>
      </c>
      <c r="F162" s="77">
        <v>-1.6803848172130087E-3</v>
      </c>
    </row>
    <row r="163" spans="2:6" x14ac:dyDescent="0.3">
      <c r="B163" s="51" t="s">
        <v>9</v>
      </c>
      <c r="C163" s="51">
        <v>142256063.92689562</v>
      </c>
      <c r="D163" s="51">
        <v>120290362.23405039</v>
      </c>
      <c r="E163" s="51">
        <v>21965701.692845225</v>
      </c>
      <c r="F163" s="76">
        <v>1.2425711155081212</v>
      </c>
    </row>
    <row r="164" spans="2:6" x14ac:dyDescent="0.3">
      <c r="B164" s="54" t="s">
        <v>10</v>
      </c>
      <c r="C164" s="54">
        <v>534763826.72125775</v>
      </c>
      <c r="D164" s="54">
        <v>549779047.50671434</v>
      </c>
      <c r="E164" s="54">
        <v>-15015220.785456598</v>
      </c>
      <c r="F164" s="77">
        <v>-0.84939146956833789</v>
      </c>
    </row>
    <row r="165" spans="2:6" x14ac:dyDescent="0.3">
      <c r="B165" s="51" t="s">
        <v>11</v>
      </c>
      <c r="C165" s="51">
        <v>448477677.57691842</v>
      </c>
      <c r="D165" s="51">
        <v>457343956.18477917</v>
      </c>
      <c r="E165" s="51">
        <v>-8866278.607860744</v>
      </c>
      <c r="F165" s="76">
        <v>-0.50155382487798339</v>
      </c>
    </row>
    <row r="166" spans="2:6" x14ac:dyDescent="0.3">
      <c r="B166" s="58" t="s">
        <v>168</v>
      </c>
      <c r="C166" s="58">
        <v>1522912949.8142407</v>
      </c>
      <c r="D166" s="58">
        <v>1647471773.7675457</v>
      </c>
      <c r="E166" s="58">
        <v>-124558823.95330504</v>
      </c>
      <c r="F166" s="78">
        <v>-7.0461303258275336</v>
      </c>
    </row>
    <row r="167" spans="2:6" x14ac:dyDescent="0.3">
      <c r="B167" s="79" t="s">
        <v>169</v>
      </c>
      <c r="C167" s="79">
        <v>142256063.92689562</v>
      </c>
      <c r="D167" s="79">
        <v>120290362.23405039</v>
      </c>
      <c r="E167" s="79">
        <v>21965701.692845225</v>
      </c>
      <c r="F167" s="80">
        <v>1.2425711155081212</v>
      </c>
    </row>
    <row r="168" spans="2:6" ht="15" thickBot="1" x14ac:dyDescent="0.35">
      <c r="B168" s="82" t="s">
        <v>43</v>
      </c>
      <c r="C168" s="82">
        <v>1665169013.7411363</v>
      </c>
      <c r="D168" s="82">
        <v>1767762136.0015962</v>
      </c>
      <c r="E168" s="82">
        <v>-102593122.26045981</v>
      </c>
      <c r="F168" s="83">
        <v>-5.8035592103194125</v>
      </c>
    </row>
    <row r="169" spans="2:6" ht="15" thickTop="1" x14ac:dyDescent="0.3">
      <c r="B169" s="165" t="s">
        <v>170</v>
      </c>
      <c r="C169" s="165"/>
      <c r="D169" s="165"/>
      <c r="E169" s="165"/>
      <c r="F169" s="165"/>
    </row>
    <row r="170" spans="2:6" x14ac:dyDescent="0.3">
      <c r="B170" s="165" t="s">
        <v>271</v>
      </c>
      <c r="C170" s="165"/>
      <c r="D170" s="165"/>
    </row>
    <row r="171" spans="2:6" x14ac:dyDescent="0.3">
      <c r="B171" s="28"/>
    </row>
    <row r="172" spans="2:6" s="30" customFormat="1" ht="18.75" customHeight="1" x14ac:dyDescent="0.3">
      <c r="B172" s="163" t="s">
        <v>136</v>
      </c>
      <c r="C172" s="163"/>
      <c r="D172" s="163"/>
      <c r="E172" s="163"/>
      <c r="F172" s="163"/>
    </row>
    <row r="173" spans="2:6" s="30" customFormat="1" x14ac:dyDescent="0.3">
      <c r="B173" s="163" t="s">
        <v>270</v>
      </c>
      <c r="C173" s="163"/>
      <c r="D173" s="163"/>
      <c r="E173" s="163"/>
      <c r="F173" s="163"/>
    </row>
    <row r="174" spans="2:6" s="30" customFormat="1" ht="15" thickBot="1" x14ac:dyDescent="0.35">
      <c r="B174" s="164" t="s">
        <v>179</v>
      </c>
      <c r="C174" s="164"/>
      <c r="D174" s="164"/>
      <c r="E174" s="164"/>
      <c r="F174" s="164"/>
    </row>
    <row r="175" spans="2:6" ht="42" thickTop="1" x14ac:dyDescent="0.3">
      <c r="B175" s="81" t="s">
        <v>14</v>
      </c>
      <c r="C175" s="81" t="s">
        <v>267</v>
      </c>
      <c r="D175" s="81" t="s">
        <v>266</v>
      </c>
      <c r="E175" s="81" t="s">
        <v>268</v>
      </c>
      <c r="F175" s="81" t="s">
        <v>164</v>
      </c>
    </row>
    <row r="176" spans="2:6" x14ac:dyDescent="0.3">
      <c r="B176" s="51" t="s">
        <v>3</v>
      </c>
      <c r="C176" s="51">
        <v>33618516.756703354</v>
      </c>
      <c r="D176" s="51">
        <v>42201786.834355704</v>
      </c>
      <c r="E176" s="51">
        <v>-8583270.0776523501</v>
      </c>
      <c r="F176" s="76">
        <v>-0.53382456577381709</v>
      </c>
    </row>
    <row r="177" spans="2:6" x14ac:dyDescent="0.3">
      <c r="B177" s="54" t="s">
        <v>4</v>
      </c>
      <c r="C177" s="54">
        <v>120351151.48538153</v>
      </c>
      <c r="D177" s="54">
        <v>124336021.02413337</v>
      </c>
      <c r="E177" s="54">
        <v>-3984869.5387518406</v>
      </c>
      <c r="F177" s="77">
        <v>-0.24783342851205475</v>
      </c>
    </row>
    <row r="178" spans="2:6" x14ac:dyDescent="0.3">
      <c r="B178" s="51" t="s">
        <v>5</v>
      </c>
      <c r="C178" s="51">
        <v>232198473.25936869</v>
      </c>
      <c r="D178" s="51">
        <v>207828475.54956281</v>
      </c>
      <c r="E178" s="51">
        <v>24369997.709805876</v>
      </c>
      <c r="F178" s="76">
        <v>1.5156581731265151</v>
      </c>
    </row>
    <row r="179" spans="2:6" x14ac:dyDescent="0.3">
      <c r="B179" s="54" t="s">
        <v>6</v>
      </c>
      <c r="C179" s="54">
        <v>27995434.035744984</v>
      </c>
      <c r="D179" s="54">
        <v>33951440.588791274</v>
      </c>
      <c r="E179" s="54">
        <v>-5956006.5530462898</v>
      </c>
      <c r="F179" s="77">
        <v>-0.37042555845983288</v>
      </c>
    </row>
    <row r="180" spans="2:6" x14ac:dyDescent="0.3">
      <c r="B180" s="51" t="s">
        <v>7</v>
      </c>
      <c r="C180" s="51">
        <v>102028555.26548028</v>
      </c>
      <c r="D180" s="51">
        <v>95455849.069077507</v>
      </c>
      <c r="E180" s="51">
        <v>6572706.1964027733</v>
      </c>
      <c r="F180" s="76">
        <v>0.40878033657461949</v>
      </c>
    </row>
    <row r="181" spans="2:6" x14ac:dyDescent="0.3">
      <c r="B181" s="54" t="s">
        <v>8</v>
      </c>
      <c r="C181" s="54">
        <v>31677794.170008637</v>
      </c>
      <c r="D181" s="54">
        <v>25617679.561921462</v>
      </c>
      <c r="E181" s="54">
        <v>6060114.6080871746</v>
      </c>
      <c r="F181" s="77">
        <v>0.37690041440319355</v>
      </c>
    </row>
    <row r="182" spans="2:6" x14ac:dyDescent="0.3">
      <c r="B182" s="51" t="s">
        <v>9</v>
      </c>
      <c r="C182" s="51">
        <v>64169105.546207339</v>
      </c>
      <c r="D182" s="51">
        <v>60347498.177939698</v>
      </c>
      <c r="E182" s="51">
        <v>3821607.3682676405</v>
      </c>
      <c r="F182" s="76">
        <v>0.23767956448615932</v>
      </c>
    </row>
    <row r="183" spans="2:6" x14ac:dyDescent="0.3">
      <c r="B183" s="54" t="s">
        <v>10</v>
      </c>
      <c r="C183" s="54">
        <v>535717214.90978074</v>
      </c>
      <c r="D183" s="54">
        <v>554297228.13807058</v>
      </c>
      <c r="E183" s="54">
        <v>-18580013.228289843</v>
      </c>
      <c r="F183" s="77">
        <v>-1.1555581269063888</v>
      </c>
    </row>
    <row r="184" spans="2:6" x14ac:dyDescent="0.3">
      <c r="B184" s="51" t="s">
        <v>11</v>
      </c>
      <c r="C184" s="51">
        <v>417887647.79797405</v>
      </c>
      <c r="D184" s="51">
        <v>463846203.32520103</v>
      </c>
      <c r="E184" s="51">
        <v>-45958555.527226985</v>
      </c>
      <c r="F184" s="76">
        <v>-2.8583285537980139</v>
      </c>
    </row>
    <row r="185" spans="2:6" x14ac:dyDescent="0.3">
      <c r="B185" s="58" t="s">
        <v>168</v>
      </c>
      <c r="C185" s="58">
        <v>1135569964.9855847</v>
      </c>
      <c r="D185" s="58">
        <v>1218632679.910552</v>
      </c>
      <c r="E185" s="58">
        <v>-83062714.924967304</v>
      </c>
      <c r="F185" s="78">
        <v>-5.1659702334501079</v>
      </c>
    </row>
    <row r="186" spans="2:6" x14ac:dyDescent="0.3">
      <c r="B186" s="79" t="s">
        <v>169</v>
      </c>
      <c r="C186" s="79">
        <v>430073928.24106491</v>
      </c>
      <c r="D186" s="79">
        <v>389249502.35850149</v>
      </c>
      <c r="E186" s="79">
        <v>40824425.882563464</v>
      </c>
      <c r="F186" s="80">
        <v>2.5390184885904872</v>
      </c>
    </row>
    <row r="187" spans="2:6" ht="15" thickBot="1" x14ac:dyDescent="0.35">
      <c r="B187" s="82" t="s">
        <v>43</v>
      </c>
      <c r="C187" s="82">
        <v>1565643893.2266498</v>
      </c>
      <c r="D187" s="82">
        <v>1607882182.2690535</v>
      </c>
      <c r="E187" s="82">
        <v>-42238289.042403847</v>
      </c>
      <c r="F187" s="83">
        <v>-2.6269517448596114</v>
      </c>
    </row>
    <row r="188" spans="2:6" ht="15" thickTop="1" x14ac:dyDescent="0.3">
      <c r="B188" s="165" t="s">
        <v>170</v>
      </c>
      <c r="C188" s="165"/>
      <c r="D188" s="165"/>
      <c r="E188" s="165"/>
      <c r="F188" s="165"/>
    </row>
    <row r="189" spans="2:6" x14ac:dyDescent="0.3">
      <c r="B189" s="165" t="s">
        <v>271</v>
      </c>
      <c r="C189" s="165"/>
      <c r="D189" s="165"/>
    </row>
    <row r="190" spans="2:6" x14ac:dyDescent="0.3">
      <c r="B190" s="28"/>
    </row>
    <row r="191" spans="2:6" s="30" customFormat="1" ht="18.75" customHeight="1" x14ac:dyDescent="0.3">
      <c r="B191" s="163" t="s">
        <v>136</v>
      </c>
      <c r="C191" s="163"/>
      <c r="D191" s="163"/>
      <c r="E191" s="163"/>
      <c r="F191" s="163"/>
    </row>
    <row r="192" spans="2:6" s="30" customFormat="1" x14ac:dyDescent="0.3">
      <c r="B192" s="163" t="s">
        <v>270</v>
      </c>
      <c r="C192" s="163"/>
      <c r="D192" s="163"/>
      <c r="E192" s="163"/>
      <c r="F192" s="163"/>
    </row>
    <row r="193" spans="2:6" s="30" customFormat="1" ht="15" thickBot="1" x14ac:dyDescent="0.35">
      <c r="B193" s="164" t="s">
        <v>180</v>
      </c>
      <c r="C193" s="164"/>
      <c r="D193" s="164"/>
      <c r="E193" s="164"/>
      <c r="F193" s="164"/>
    </row>
    <row r="194" spans="2:6" ht="42" thickTop="1" x14ac:dyDescent="0.3">
      <c r="B194" s="81" t="s">
        <v>14</v>
      </c>
      <c r="C194" s="81" t="s">
        <v>267</v>
      </c>
      <c r="D194" s="81" t="s">
        <v>266</v>
      </c>
      <c r="E194" s="81" t="s">
        <v>268</v>
      </c>
      <c r="F194" s="81" t="s">
        <v>164</v>
      </c>
    </row>
    <row r="195" spans="2:6" x14ac:dyDescent="0.3">
      <c r="B195" s="51" t="s">
        <v>3</v>
      </c>
      <c r="C195" s="51">
        <v>46533317.768399857</v>
      </c>
      <c r="D195" s="51">
        <v>51334841.790065773</v>
      </c>
      <c r="E195" s="51">
        <v>-4801524.0216659158</v>
      </c>
      <c r="F195" s="76">
        <v>-0.20820259683051609</v>
      </c>
    </row>
    <row r="196" spans="2:6" x14ac:dyDescent="0.3">
      <c r="B196" s="54" t="s">
        <v>4</v>
      </c>
      <c r="C196" s="54">
        <v>141817985.36406389</v>
      </c>
      <c r="D196" s="54">
        <v>149184387.05603978</v>
      </c>
      <c r="E196" s="54">
        <v>-7366401.6919758916</v>
      </c>
      <c r="F196" s="77">
        <v>-0.31942024129121421</v>
      </c>
    </row>
    <row r="197" spans="2:6" x14ac:dyDescent="0.3">
      <c r="B197" s="51" t="s">
        <v>5</v>
      </c>
      <c r="C197" s="51">
        <v>197912253.08787748</v>
      </c>
      <c r="D197" s="51">
        <v>194346029.96726674</v>
      </c>
      <c r="E197" s="51">
        <v>3566223.1206107438</v>
      </c>
      <c r="F197" s="76">
        <v>0.15463775901938948</v>
      </c>
    </row>
    <row r="198" spans="2:6" x14ac:dyDescent="0.3">
      <c r="B198" s="54" t="s">
        <v>6</v>
      </c>
      <c r="C198" s="54">
        <v>66163561.165680334</v>
      </c>
      <c r="D198" s="54">
        <v>77163995.947216198</v>
      </c>
      <c r="E198" s="54">
        <v>-11000434.781535864</v>
      </c>
      <c r="F198" s="77">
        <v>-0.47699836082166647</v>
      </c>
    </row>
    <row r="199" spans="2:6" x14ac:dyDescent="0.3">
      <c r="B199" s="51" t="s">
        <v>7</v>
      </c>
      <c r="C199" s="51">
        <v>122704195.70131055</v>
      </c>
      <c r="D199" s="51">
        <v>138709499.97242028</v>
      </c>
      <c r="E199" s="51">
        <v>-16005304.27110973</v>
      </c>
      <c r="F199" s="76">
        <v>-0.69401837776319608</v>
      </c>
    </row>
    <row r="200" spans="2:6" x14ac:dyDescent="0.3">
      <c r="B200" s="54" t="s">
        <v>8</v>
      </c>
      <c r="C200" s="54">
        <v>25438598.820102792</v>
      </c>
      <c r="D200" s="54">
        <v>27445133.936310817</v>
      </c>
      <c r="E200" s="54">
        <v>-2006535.1162080243</v>
      </c>
      <c r="F200" s="77">
        <v>-8.7006921123594802E-2</v>
      </c>
    </row>
    <row r="201" spans="2:6" x14ac:dyDescent="0.3">
      <c r="B201" s="51" t="s">
        <v>9</v>
      </c>
      <c r="C201" s="51">
        <v>155117256.73974255</v>
      </c>
      <c r="D201" s="51">
        <v>152061267.14447391</v>
      </c>
      <c r="E201" s="51">
        <v>3055989.5952686369</v>
      </c>
      <c r="F201" s="76">
        <v>0.13251312848815289</v>
      </c>
    </row>
    <row r="202" spans="2:6" x14ac:dyDescent="0.3">
      <c r="B202" s="54" t="s">
        <v>10</v>
      </c>
      <c r="C202" s="54">
        <v>910207519.65042627</v>
      </c>
      <c r="D202" s="54">
        <v>911255858.54046106</v>
      </c>
      <c r="E202" s="54">
        <v>-1048338.8900347948</v>
      </c>
      <c r="F202" s="77">
        <v>-4.5457833445959973E-2</v>
      </c>
    </row>
    <row r="203" spans="2:6" x14ac:dyDescent="0.3">
      <c r="B203" s="51" t="s">
        <v>11</v>
      </c>
      <c r="C203" s="51">
        <v>585135777.59464347</v>
      </c>
      <c r="D203" s="51">
        <v>604677724.41263878</v>
      </c>
      <c r="E203" s="51">
        <v>-19541946.81799531</v>
      </c>
      <c r="F203" s="76">
        <v>-0.84737347064626611</v>
      </c>
    </row>
    <row r="204" spans="2:6" x14ac:dyDescent="0.3">
      <c r="B204" s="58" t="s">
        <v>168</v>
      </c>
      <c r="C204" s="58">
        <v>1898000956.0646272</v>
      </c>
      <c r="D204" s="58">
        <v>1959771441.6551528</v>
      </c>
      <c r="E204" s="58">
        <v>-61770485.59052553</v>
      </c>
      <c r="F204" s="78">
        <v>-2.6784778019224138</v>
      </c>
    </row>
    <row r="205" spans="2:6" x14ac:dyDescent="0.3">
      <c r="B205" s="79" t="s">
        <v>169</v>
      </c>
      <c r="C205" s="79">
        <v>353029509.82762003</v>
      </c>
      <c r="D205" s="79">
        <v>346407297.11174065</v>
      </c>
      <c r="E205" s="79">
        <v>6622212.7158793807</v>
      </c>
      <c r="F205" s="80">
        <v>0.28715088750754231</v>
      </c>
    </row>
    <row r="206" spans="2:6" ht="15" thickBot="1" x14ac:dyDescent="0.35">
      <c r="B206" s="82" t="s">
        <v>43</v>
      </c>
      <c r="C206" s="82">
        <v>2251030465.8922472</v>
      </c>
      <c r="D206" s="82">
        <v>2306178738.7668934</v>
      </c>
      <c r="E206" s="82">
        <v>-55148272.87464615</v>
      </c>
      <c r="F206" s="83">
        <v>-2.3913269144148717</v>
      </c>
    </row>
    <row r="207" spans="2:6" ht="15" thickTop="1" x14ac:dyDescent="0.3">
      <c r="B207" s="165" t="s">
        <v>170</v>
      </c>
      <c r="C207" s="165"/>
      <c r="D207" s="165"/>
      <c r="E207" s="165"/>
      <c r="F207" s="165"/>
    </row>
    <row r="208" spans="2:6" x14ac:dyDescent="0.3">
      <c r="B208" s="165" t="s">
        <v>271</v>
      </c>
      <c r="C208" s="165"/>
      <c r="D208" s="165"/>
    </row>
    <row r="209" spans="2:6" x14ac:dyDescent="0.3">
      <c r="B209" s="28"/>
    </row>
    <row r="210" spans="2:6" s="30" customFormat="1" ht="18.75" customHeight="1" x14ac:dyDescent="0.3">
      <c r="B210" s="163" t="s">
        <v>136</v>
      </c>
      <c r="C210" s="163"/>
      <c r="D210" s="163"/>
      <c r="E210" s="163"/>
      <c r="F210" s="163"/>
    </row>
    <row r="211" spans="2:6" s="30" customFormat="1" x14ac:dyDescent="0.3">
      <c r="B211" s="163" t="s">
        <v>270</v>
      </c>
      <c r="C211" s="163"/>
      <c r="D211" s="163"/>
      <c r="E211" s="163"/>
      <c r="F211" s="163"/>
    </row>
    <row r="212" spans="2:6" s="30" customFormat="1" ht="15" thickBot="1" x14ac:dyDescent="0.35">
      <c r="B212" s="164" t="s">
        <v>181</v>
      </c>
      <c r="C212" s="164"/>
      <c r="D212" s="164"/>
      <c r="E212" s="164"/>
      <c r="F212" s="164"/>
    </row>
    <row r="213" spans="2:6" ht="42" thickTop="1" x14ac:dyDescent="0.3">
      <c r="B213" s="81" t="s">
        <v>14</v>
      </c>
      <c r="C213" s="81" t="s">
        <v>267</v>
      </c>
      <c r="D213" s="81" t="s">
        <v>266</v>
      </c>
      <c r="E213" s="81" t="s">
        <v>268</v>
      </c>
      <c r="F213" s="81" t="s">
        <v>164</v>
      </c>
    </row>
    <row r="214" spans="2:6" x14ac:dyDescent="0.3">
      <c r="B214" s="51" t="s">
        <v>3</v>
      </c>
      <c r="C214" s="51">
        <v>139901213.69534716</v>
      </c>
      <c r="D214" s="51">
        <v>176083705.38868898</v>
      </c>
      <c r="E214" s="51">
        <v>-36182491.693341821</v>
      </c>
      <c r="F214" s="76">
        <v>-0.59977716211622634</v>
      </c>
    </row>
    <row r="215" spans="2:6" x14ac:dyDescent="0.3">
      <c r="B215" s="54" t="s">
        <v>4</v>
      </c>
      <c r="C215" s="54">
        <v>936958553.37132382</v>
      </c>
      <c r="D215" s="54">
        <v>958303908.72334611</v>
      </c>
      <c r="E215" s="54">
        <v>-21345355.35202229</v>
      </c>
      <c r="F215" s="77">
        <v>-0.35383015536639228</v>
      </c>
    </row>
    <row r="216" spans="2:6" x14ac:dyDescent="0.3">
      <c r="B216" s="51" t="s">
        <v>5</v>
      </c>
      <c r="C216" s="51">
        <v>352401760.85148114</v>
      </c>
      <c r="D216" s="51">
        <v>461389318.05641794</v>
      </c>
      <c r="E216" s="51">
        <v>-108987557.2049368</v>
      </c>
      <c r="F216" s="76">
        <v>-1.8066264844437376</v>
      </c>
    </row>
    <row r="217" spans="2:6" x14ac:dyDescent="0.3">
      <c r="B217" s="54" t="s">
        <v>6</v>
      </c>
      <c r="C217" s="54">
        <v>147552558.14584371</v>
      </c>
      <c r="D217" s="54">
        <v>374235067.95142812</v>
      </c>
      <c r="E217" s="54">
        <v>-226682509.8055844</v>
      </c>
      <c r="F217" s="77">
        <v>-3.7575906486726498</v>
      </c>
    </row>
    <row r="218" spans="2:6" x14ac:dyDescent="0.3">
      <c r="B218" s="51" t="s">
        <v>7</v>
      </c>
      <c r="C218" s="51">
        <v>404263826.63695461</v>
      </c>
      <c r="D218" s="51">
        <v>490568801.07929122</v>
      </c>
      <c r="E218" s="51">
        <v>-86304974.442336619</v>
      </c>
      <c r="F218" s="76">
        <v>-1.430629849548573</v>
      </c>
    </row>
    <row r="219" spans="2:6" x14ac:dyDescent="0.3">
      <c r="B219" s="54" t="s">
        <v>8</v>
      </c>
      <c r="C219" s="54">
        <v>110205631.47120224</v>
      </c>
      <c r="D219" s="54">
        <v>99357135.809054539</v>
      </c>
      <c r="E219" s="54">
        <v>10848495.662147701</v>
      </c>
      <c r="F219" s="77">
        <v>0.17982951524232582</v>
      </c>
    </row>
    <row r="220" spans="2:6" x14ac:dyDescent="0.3">
      <c r="B220" s="51" t="s">
        <v>9</v>
      </c>
      <c r="C220" s="51">
        <v>297010900.68537271</v>
      </c>
      <c r="D220" s="51">
        <v>327016775.52749485</v>
      </c>
      <c r="E220" s="51">
        <v>-30005874.842122138</v>
      </c>
      <c r="F220" s="76">
        <v>-0.49739079917855422</v>
      </c>
    </row>
    <row r="221" spans="2:6" x14ac:dyDescent="0.3">
      <c r="B221" s="54" t="s">
        <v>10</v>
      </c>
      <c r="C221" s="54">
        <v>1966593513.8850396</v>
      </c>
      <c r="D221" s="54">
        <v>2108159423.3015096</v>
      </c>
      <c r="E221" s="54">
        <v>-141565909.41647005</v>
      </c>
      <c r="F221" s="77">
        <v>-2.3466598188382268</v>
      </c>
    </row>
    <row r="222" spans="2:6" x14ac:dyDescent="0.3">
      <c r="B222" s="51" t="s">
        <v>11</v>
      </c>
      <c r="C222" s="51">
        <v>194028664.38058487</v>
      </c>
      <c r="D222" s="51">
        <v>1037541653.4691118</v>
      </c>
      <c r="E222" s="51">
        <v>-843512989.08852696</v>
      </c>
      <c r="F222" s="76">
        <v>-13.982448502759961</v>
      </c>
    </row>
    <row r="223" spans="2:6" x14ac:dyDescent="0.3">
      <c r="B223" s="58" t="s">
        <v>168</v>
      </c>
      <c r="C223" s="58">
        <v>4438710991.651947</v>
      </c>
      <c r="D223" s="58">
        <v>5933298653.4972887</v>
      </c>
      <c r="E223" s="58">
        <v>-1494587661.8453412</v>
      </c>
      <c r="F223" s="78">
        <v>-24.774953420924327</v>
      </c>
    </row>
    <row r="224" spans="2:6" x14ac:dyDescent="0.3">
      <c r="B224" s="79" t="s">
        <v>169</v>
      </c>
      <c r="C224" s="79">
        <v>110205631.47120224</v>
      </c>
      <c r="D224" s="79">
        <v>99357135.809054539</v>
      </c>
      <c r="E224" s="79">
        <v>10848495.662147701</v>
      </c>
      <c r="F224" s="80">
        <v>0.17982951524232582</v>
      </c>
    </row>
    <row r="225" spans="2:6" ht="15" thickBot="1" x14ac:dyDescent="0.35">
      <c r="B225" s="82" t="s">
        <v>43</v>
      </c>
      <c r="C225" s="82">
        <v>4548916623.1231499</v>
      </c>
      <c r="D225" s="82">
        <v>6032655789.3063431</v>
      </c>
      <c r="E225" s="82">
        <v>-1483739166.1831934</v>
      </c>
      <c r="F225" s="83">
        <v>-24.595123905681998</v>
      </c>
    </row>
    <row r="226" spans="2:6" ht="15" thickTop="1" x14ac:dyDescent="0.3">
      <c r="B226" s="165" t="s">
        <v>170</v>
      </c>
      <c r="C226" s="165"/>
      <c r="D226" s="165"/>
      <c r="E226" s="165"/>
      <c r="F226" s="165"/>
    </row>
    <row r="227" spans="2:6" x14ac:dyDescent="0.3">
      <c r="B227" s="165" t="s">
        <v>271</v>
      </c>
      <c r="C227" s="165"/>
      <c r="D227" s="165"/>
    </row>
    <row r="228" spans="2:6" x14ac:dyDescent="0.3">
      <c r="B228" s="28"/>
    </row>
    <row r="229" spans="2:6" s="30" customFormat="1" ht="18.75" customHeight="1" x14ac:dyDescent="0.3">
      <c r="B229" s="163" t="s">
        <v>136</v>
      </c>
      <c r="C229" s="163"/>
      <c r="D229" s="163"/>
      <c r="E229" s="163"/>
      <c r="F229" s="163"/>
    </row>
    <row r="230" spans="2:6" s="30" customFormat="1" x14ac:dyDescent="0.3">
      <c r="B230" s="163" t="s">
        <v>270</v>
      </c>
      <c r="C230" s="163"/>
      <c r="D230" s="163"/>
      <c r="E230" s="163"/>
      <c r="F230" s="163"/>
    </row>
    <row r="231" spans="2:6" s="30" customFormat="1" ht="15" thickBot="1" x14ac:dyDescent="0.35">
      <c r="B231" s="164" t="s">
        <v>182</v>
      </c>
      <c r="C231" s="164"/>
      <c r="D231" s="164"/>
      <c r="E231" s="164"/>
      <c r="F231" s="164"/>
    </row>
    <row r="232" spans="2:6" ht="42" thickTop="1" x14ac:dyDescent="0.3">
      <c r="B232" s="81" t="s">
        <v>14</v>
      </c>
      <c r="C232" s="81" t="s">
        <v>267</v>
      </c>
      <c r="D232" s="81" t="s">
        <v>266</v>
      </c>
      <c r="E232" s="81" t="s">
        <v>268</v>
      </c>
      <c r="F232" s="81" t="s">
        <v>164</v>
      </c>
    </row>
    <row r="233" spans="2:6" x14ac:dyDescent="0.3">
      <c r="B233" s="51" t="s">
        <v>3</v>
      </c>
      <c r="C233" s="51">
        <v>341554424.34203535</v>
      </c>
      <c r="D233" s="51">
        <v>362726831.73422843</v>
      </c>
      <c r="E233" s="51">
        <v>-21172407.392193079</v>
      </c>
      <c r="F233" s="76">
        <v>-0.30389712025831039</v>
      </c>
    </row>
    <row r="234" spans="2:6" x14ac:dyDescent="0.3">
      <c r="B234" s="54" t="s">
        <v>4</v>
      </c>
      <c r="C234" s="54">
        <v>329135337.82340235</v>
      </c>
      <c r="D234" s="54">
        <v>331866059.69100118</v>
      </c>
      <c r="E234" s="54">
        <v>-2730721.8675988317</v>
      </c>
      <c r="F234" s="77">
        <v>-3.9195283579120749E-2</v>
      </c>
    </row>
    <row r="235" spans="2:6" x14ac:dyDescent="0.3">
      <c r="B235" s="51" t="s">
        <v>5</v>
      </c>
      <c r="C235" s="51">
        <v>838242604.6204505</v>
      </c>
      <c r="D235" s="51">
        <v>734235305.15976977</v>
      </c>
      <c r="E235" s="51">
        <v>104007299.46068072</v>
      </c>
      <c r="F235" s="76">
        <v>1.4928637167448073</v>
      </c>
    </row>
    <row r="236" spans="2:6" x14ac:dyDescent="0.3">
      <c r="B236" s="54" t="s">
        <v>6</v>
      </c>
      <c r="C236" s="54">
        <v>366616197.87193877</v>
      </c>
      <c r="D236" s="54">
        <v>354828438.86812729</v>
      </c>
      <c r="E236" s="54">
        <v>11787759.003811479</v>
      </c>
      <c r="F236" s="77">
        <v>0.16919502582772755</v>
      </c>
    </row>
    <row r="237" spans="2:6" x14ac:dyDescent="0.3">
      <c r="B237" s="51" t="s">
        <v>7</v>
      </c>
      <c r="C237" s="51">
        <v>935852285.6545608</v>
      </c>
      <c r="D237" s="51">
        <v>909788568.82741618</v>
      </c>
      <c r="E237" s="51">
        <v>26063716.827144623</v>
      </c>
      <c r="F237" s="76">
        <v>0.37410429245367349</v>
      </c>
    </row>
    <row r="238" spans="2:6" x14ac:dyDescent="0.3">
      <c r="B238" s="54" t="s">
        <v>8</v>
      </c>
      <c r="C238" s="54">
        <v>21380981.221559059</v>
      </c>
      <c r="D238" s="54">
        <v>17941313.434811894</v>
      </c>
      <c r="E238" s="54">
        <v>3439667.786747165</v>
      </c>
      <c r="F238" s="77">
        <v>4.9371104365919946E-2</v>
      </c>
    </row>
    <row r="239" spans="2:6" x14ac:dyDescent="0.3">
      <c r="B239" s="51" t="s">
        <v>9</v>
      </c>
      <c r="C239" s="51">
        <v>543105741.41294873</v>
      </c>
      <c r="D239" s="51">
        <v>719571581.13778758</v>
      </c>
      <c r="E239" s="51">
        <v>-176465839.72483885</v>
      </c>
      <c r="F239" s="76">
        <v>-2.5328938520291833</v>
      </c>
    </row>
    <row r="240" spans="2:6" x14ac:dyDescent="0.3">
      <c r="B240" s="54" t="s">
        <v>10</v>
      </c>
      <c r="C240" s="54">
        <v>2379763234.5779977</v>
      </c>
      <c r="D240" s="54">
        <v>2532963882.1804824</v>
      </c>
      <c r="E240" s="54">
        <v>-153200647.6024847</v>
      </c>
      <c r="F240" s="77">
        <v>-2.1989580478821895</v>
      </c>
    </row>
    <row r="241" spans="2:6" x14ac:dyDescent="0.3">
      <c r="B241" s="51" t="s">
        <v>11</v>
      </c>
      <c r="C241" s="51">
        <v>801966805.63299572</v>
      </c>
      <c r="D241" s="51">
        <v>1003043475.6303549</v>
      </c>
      <c r="E241" s="51">
        <v>-201076669.99735916</v>
      </c>
      <c r="F241" s="76">
        <v>-2.8861442079496329</v>
      </c>
    </row>
    <row r="242" spans="2:6" x14ac:dyDescent="0.3">
      <c r="B242" s="58" t="s">
        <v>168</v>
      </c>
      <c r="C242" s="58">
        <v>4395525543.7893801</v>
      </c>
      <c r="D242" s="58">
        <v>4950171830.3738546</v>
      </c>
      <c r="E242" s="58">
        <v>-554646286.58447456</v>
      </c>
      <c r="F242" s="78">
        <v>-7.9610885116984358</v>
      </c>
    </row>
    <row r="243" spans="2:6" x14ac:dyDescent="0.3">
      <c r="B243" s="79" t="s">
        <v>169</v>
      </c>
      <c r="C243" s="79">
        <v>2162092069.3685093</v>
      </c>
      <c r="D243" s="79">
        <v>2016793626.2901251</v>
      </c>
      <c r="E243" s="79">
        <v>145298443.07838398</v>
      </c>
      <c r="F243" s="80">
        <v>2.0855341393921285</v>
      </c>
    </row>
    <row r="244" spans="2:6" ht="15" thickBot="1" x14ac:dyDescent="0.35">
      <c r="B244" s="82" t="s">
        <v>43</v>
      </c>
      <c r="C244" s="82">
        <v>6557617613.1578884</v>
      </c>
      <c r="D244" s="82">
        <v>6966965456.6639795</v>
      </c>
      <c r="E244" s="82">
        <v>-409347843.50609064</v>
      </c>
      <c r="F244" s="83">
        <v>-5.8755543723063086</v>
      </c>
    </row>
    <row r="245" spans="2:6" ht="15" thickTop="1" x14ac:dyDescent="0.3">
      <c r="B245" s="165" t="s">
        <v>170</v>
      </c>
      <c r="C245" s="165"/>
      <c r="D245" s="165"/>
      <c r="E245" s="165"/>
      <c r="F245" s="165"/>
    </row>
    <row r="246" spans="2:6" x14ac:dyDescent="0.3">
      <c r="B246" s="165" t="s">
        <v>271</v>
      </c>
      <c r="C246" s="165"/>
      <c r="D246" s="165"/>
    </row>
    <row r="247" spans="2:6" x14ac:dyDescent="0.3">
      <c r="B247" s="28"/>
    </row>
    <row r="248" spans="2:6" s="30" customFormat="1" ht="18.75" customHeight="1" x14ac:dyDescent="0.3">
      <c r="B248" s="163" t="s">
        <v>136</v>
      </c>
      <c r="C248" s="163"/>
      <c r="D248" s="163"/>
      <c r="E248" s="163"/>
      <c r="F248" s="163"/>
    </row>
    <row r="249" spans="2:6" s="30" customFormat="1" x14ac:dyDescent="0.3">
      <c r="B249" s="163" t="s">
        <v>270</v>
      </c>
      <c r="C249" s="163"/>
      <c r="D249" s="163"/>
      <c r="E249" s="163"/>
      <c r="F249" s="163"/>
    </row>
    <row r="250" spans="2:6" s="30" customFormat="1" ht="15" thickBot="1" x14ac:dyDescent="0.35">
      <c r="B250" s="164" t="s">
        <v>183</v>
      </c>
      <c r="C250" s="164"/>
      <c r="D250" s="164"/>
      <c r="E250" s="164"/>
      <c r="F250" s="164"/>
    </row>
    <row r="251" spans="2:6" ht="42" thickTop="1" x14ac:dyDescent="0.3">
      <c r="B251" s="81" t="s">
        <v>14</v>
      </c>
      <c r="C251" s="81" t="s">
        <v>267</v>
      </c>
      <c r="D251" s="81" t="s">
        <v>266</v>
      </c>
      <c r="E251" s="81" t="s">
        <v>268</v>
      </c>
      <c r="F251" s="81" t="s">
        <v>164</v>
      </c>
    </row>
    <row r="252" spans="2:6" x14ac:dyDescent="0.3">
      <c r="B252" s="51" t="s">
        <v>3</v>
      </c>
      <c r="C252" s="51">
        <v>74524980.817721337</v>
      </c>
      <c r="D252" s="51">
        <v>86551141.75593175</v>
      </c>
      <c r="E252" s="51">
        <v>-12026160.938210413</v>
      </c>
      <c r="F252" s="76">
        <v>-0.1188461467120082</v>
      </c>
    </row>
    <row r="253" spans="2:6" x14ac:dyDescent="0.3">
      <c r="B253" s="54" t="s">
        <v>4</v>
      </c>
      <c r="C253" s="54">
        <v>412975791.38712263</v>
      </c>
      <c r="D253" s="54">
        <v>425525959.6566053</v>
      </c>
      <c r="E253" s="54">
        <v>-12550168.269482672</v>
      </c>
      <c r="F253" s="77">
        <v>-0.12402454507957721</v>
      </c>
    </row>
    <row r="254" spans="2:6" x14ac:dyDescent="0.3">
      <c r="B254" s="51" t="s">
        <v>5</v>
      </c>
      <c r="C254" s="51">
        <v>976080262.12863278</v>
      </c>
      <c r="D254" s="51">
        <v>999483440.51188505</v>
      </c>
      <c r="E254" s="51">
        <v>-23403178.383252263</v>
      </c>
      <c r="F254" s="76">
        <v>-0.23127726179233954</v>
      </c>
    </row>
    <row r="255" spans="2:6" x14ac:dyDescent="0.3">
      <c r="B255" s="54" t="s">
        <v>6</v>
      </c>
      <c r="C255" s="54">
        <v>1238455352.7388906</v>
      </c>
      <c r="D255" s="54">
        <v>1065052841.0202667</v>
      </c>
      <c r="E255" s="54">
        <v>173402511.718624</v>
      </c>
      <c r="F255" s="77">
        <v>1.7136158790678029</v>
      </c>
    </row>
    <row r="256" spans="2:6" x14ac:dyDescent="0.3">
      <c r="B256" s="51" t="s">
        <v>7</v>
      </c>
      <c r="C256" s="51">
        <v>997574974.14831901</v>
      </c>
      <c r="D256" s="51">
        <v>1083234991.4617159</v>
      </c>
      <c r="E256" s="51">
        <v>-85660017.313396931</v>
      </c>
      <c r="F256" s="76">
        <v>-0.84651810642541203</v>
      </c>
    </row>
    <row r="257" spans="2:6" x14ac:dyDescent="0.3">
      <c r="B257" s="54" t="s">
        <v>8</v>
      </c>
      <c r="C257" s="54">
        <v>99850690.551939473</v>
      </c>
      <c r="D257" s="54">
        <v>153288322.85828587</v>
      </c>
      <c r="E257" s="54">
        <v>-53437632.306346402</v>
      </c>
      <c r="F257" s="77">
        <v>-0.52808678693497113</v>
      </c>
    </row>
    <row r="258" spans="2:6" x14ac:dyDescent="0.3">
      <c r="B258" s="51" t="s">
        <v>9</v>
      </c>
      <c r="C258" s="51">
        <v>271358925.92843139</v>
      </c>
      <c r="D258" s="51">
        <v>251443610.58077988</v>
      </c>
      <c r="E258" s="51">
        <v>19915315.347651511</v>
      </c>
      <c r="F258" s="76">
        <v>0.19680914813826758</v>
      </c>
    </row>
    <row r="259" spans="2:6" x14ac:dyDescent="0.3">
      <c r="B259" s="54" t="s">
        <v>10</v>
      </c>
      <c r="C259" s="54">
        <v>3375969436.0689931</v>
      </c>
      <c r="D259" s="54">
        <v>3634530595.8603802</v>
      </c>
      <c r="E259" s="54">
        <v>-258561159.79138708</v>
      </c>
      <c r="F259" s="77">
        <v>-2.5551793035597696</v>
      </c>
    </row>
    <row r="260" spans="2:6" x14ac:dyDescent="0.3">
      <c r="B260" s="51" t="s">
        <v>11</v>
      </c>
      <c r="C260" s="51">
        <v>2857886470.2334366</v>
      </c>
      <c r="D260" s="51">
        <v>2419989522.2865815</v>
      </c>
      <c r="E260" s="51">
        <v>437896947.94685507</v>
      </c>
      <c r="F260" s="76">
        <v>4.3274296084862529</v>
      </c>
    </row>
    <row r="261" spans="2:6" x14ac:dyDescent="0.3">
      <c r="B261" s="58" t="s">
        <v>168</v>
      </c>
      <c r="C261" s="58">
        <v>5936976135.1027279</v>
      </c>
      <c r="D261" s="58">
        <v>6382614452.104804</v>
      </c>
      <c r="E261" s="58">
        <v>-445638317.00207579</v>
      </c>
      <c r="F261" s="78">
        <v>-4.4039321505040778</v>
      </c>
    </row>
    <row r="262" spans="2:6" x14ac:dyDescent="0.3">
      <c r="B262" s="79" t="s">
        <v>169</v>
      </c>
      <c r="C262" s="79">
        <v>4367700748.9007587</v>
      </c>
      <c r="D262" s="79">
        <v>3736485973.8876281</v>
      </c>
      <c r="E262" s="79">
        <v>631214775.01313055</v>
      </c>
      <c r="F262" s="80">
        <v>6.2378546356923232</v>
      </c>
    </row>
    <row r="263" spans="2:6" ht="15" thickBot="1" x14ac:dyDescent="0.35">
      <c r="B263" s="82" t="s">
        <v>43</v>
      </c>
      <c r="C263" s="82">
        <v>10304676884.003487</v>
      </c>
      <c r="D263" s="82">
        <v>10119100425.992432</v>
      </c>
      <c r="E263" s="82">
        <v>185576458.01105481</v>
      </c>
      <c r="F263" s="83">
        <v>1.8339224851882461</v>
      </c>
    </row>
    <row r="264" spans="2:6" ht="15" thickTop="1" x14ac:dyDescent="0.3">
      <c r="B264" s="165" t="s">
        <v>170</v>
      </c>
      <c r="C264" s="165"/>
      <c r="D264" s="165"/>
      <c r="E264" s="165"/>
      <c r="F264" s="165"/>
    </row>
    <row r="265" spans="2:6" x14ac:dyDescent="0.3">
      <c r="B265" s="165" t="s">
        <v>271</v>
      </c>
      <c r="C265" s="165"/>
      <c r="D265" s="165"/>
    </row>
    <row r="266" spans="2:6" x14ac:dyDescent="0.3">
      <c r="B266" s="28"/>
    </row>
    <row r="267" spans="2:6" s="30" customFormat="1" ht="18.75" customHeight="1" x14ac:dyDescent="0.3">
      <c r="B267" s="163" t="s">
        <v>136</v>
      </c>
      <c r="C267" s="163"/>
      <c r="D267" s="163"/>
      <c r="E267" s="163"/>
      <c r="F267" s="163"/>
    </row>
    <row r="268" spans="2:6" s="30" customFormat="1" x14ac:dyDescent="0.3">
      <c r="B268" s="163" t="s">
        <v>270</v>
      </c>
      <c r="C268" s="163"/>
      <c r="D268" s="163"/>
      <c r="E268" s="163"/>
      <c r="F268" s="163"/>
    </row>
    <row r="269" spans="2:6" s="30" customFormat="1" ht="15" thickBot="1" x14ac:dyDescent="0.35">
      <c r="B269" s="164" t="s">
        <v>184</v>
      </c>
      <c r="C269" s="164"/>
      <c r="D269" s="164"/>
      <c r="E269" s="164"/>
      <c r="F269" s="164"/>
    </row>
    <row r="270" spans="2:6" ht="42" thickTop="1" x14ac:dyDescent="0.3">
      <c r="B270" s="81" t="s">
        <v>14</v>
      </c>
      <c r="C270" s="81" t="s">
        <v>267</v>
      </c>
      <c r="D270" s="81" t="s">
        <v>266</v>
      </c>
      <c r="E270" s="81" t="s">
        <v>268</v>
      </c>
      <c r="F270" s="81" t="s">
        <v>164</v>
      </c>
    </row>
    <row r="271" spans="2:6" x14ac:dyDescent="0.3">
      <c r="B271" s="51" t="s">
        <v>3</v>
      </c>
      <c r="C271" s="51">
        <v>64511092.290894248</v>
      </c>
      <c r="D271" s="51">
        <v>80007369.025689036</v>
      </c>
      <c r="E271" s="51">
        <v>-15496276.734794788</v>
      </c>
      <c r="F271" s="76">
        <v>-0.45252158991938052</v>
      </c>
    </row>
    <row r="272" spans="2:6" x14ac:dyDescent="0.3">
      <c r="B272" s="54" t="s">
        <v>4</v>
      </c>
      <c r="C272" s="54">
        <v>325279390.81763566</v>
      </c>
      <c r="D272" s="54">
        <v>346015412.07211858</v>
      </c>
      <c r="E272" s="54">
        <v>-20736021.254482925</v>
      </c>
      <c r="F272" s="77">
        <v>-0.6055323783429416</v>
      </c>
    </row>
    <row r="273" spans="2:6" x14ac:dyDescent="0.3">
      <c r="B273" s="51" t="s">
        <v>5</v>
      </c>
      <c r="C273" s="51">
        <v>333386097.68104029</v>
      </c>
      <c r="D273" s="51">
        <v>326832426.99907839</v>
      </c>
      <c r="E273" s="51">
        <v>6553670.681961894</v>
      </c>
      <c r="F273" s="76">
        <v>0.19138000227825053</v>
      </c>
    </row>
    <row r="274" spans="2:6" x14ac:dyDescent="0.3">
      <c r="B274" s="54" t="s">
        <v>6</v>
      </c>
      <c r="C274" s="54">
        <v>180995117.46162561</v>
      </c>
      <c r="D274" s="54">
        <v>169115824.64186049</v>
      </c>
      <c r="E274" s="54">
        <v>11879292.819765121</v>
      </c>
      <c r="F274" s="77">
        <v>0.34689858511933586</v>
      </c>
    </row>
    <row r="275" spans="2:6" x14ac:dyDescent="0.3">
      <c r="B275" s="51" t="s">
        <v>7</v>
      </c>
      <c r="C275" s="51">
        <v>221428793.59337395</v>
      </c>
      <c r="D275" s="51">
        <v>258027282.40870124</v>
      </c>
      <c r="E275" s="51">
        <v>-36598488.815327287</v>
      </c>
      <c r="F275" s="76">
        <v>-1.0687474566178679</v>
      </c>
    </row>
    <row r="276" spans="2:6" x14ac:dyDescent="0.3">
      <c r="B276" s="54" t="s">
        <v>8</v>
      </c>
      <c r="C276" s="54">
        <v>16492838.998119419</v>
      </c>
      <c r="D276" s="54">
        <v>25862202.563239105</v>
      </c>
      <c r="E276" s="54">
        <v>-9369363.5651196856</v>
      </c>
      <c r="F276" s="77">
        <v>-0.2736037416975583</v>
      </c>
    </row>
    <row r="277" spans="2:6" x14ac:dyDescent="0.3">
      <c r="B277" s="51" t="s">
        <v>9</v>
      </c>
      <c r="C277" s="51">
        <v>415513313.49604076</v>
      </c>
      <c r="D277" s="51">
        <v>283694362.78162402</v>
      </c>
      <c r="E277" s="51">
        <v>131818950.71441674</v>
      </c>
      <c r="F277" s="76">
        <v>3.8493711863608033</v>
      </c>
    </row>
    <row r="278" spans="2:6" x14ac:dyDescent="0.3">
      <c r="B278" s="54" t="s">
        <v>10</v>
      </c>
      <c r="C278" s="54">
        <v>1152035978.9573925</v>
      </c>
      <c r="D278" s="54">
        <v>1179659871.2625332</v>
      </c>
      <c r="E278" s="54">
        <v>-27623892.305140734</v>
      </c>
      <c r="F278" s="77">
        <v>-0.80667168505167797</v>
      </c>
    </row>
    <row r="279" spans="2:6" x14ac:dyDescent="0.3">
      <c r="B279" s="51" t="s">
        <v>11</v>
      </c>
      <c r="C279" s="51">
        <v>721095314.94826603</v>
      </c>
      <c r="D279" s="51">
        <v>755213403.71847689</v>
      </c>
      <c r="E279" s="51">
        <v>-34118088.770210862</v>
      </c>
      <c r="F279" s="76">
        <v>-0.99631492387070086</v>
      </c>
    </row>
    <row r="280" spans="2:6" x14ac:dyDescent="0.3">
      <c r="B280" s="58" t="s">
        <v>168</v>
      </c>
      <c r="C280" s="58">
        <v>2500843409.6056819</v>
      </c>
      <c r="D280" s="58">
        <v>2644785541.0507579</v>
      </c>
      <c r="E280" s="58">
        <v>-143942131.44507629</v>
      </c>
      <c r="F280" s="78">
        <v>-4.2033917755001271</v>
      </c>
    </row>
    <row r="281" spans="2:6" x14ac:dyDescent="0.3">
      <c r="B281" s="79" t="s">
        <v>169</v>
      </c>
      <c r="C281" s="79">
        <v>929894528.63870668</v>
      </c>
      <c r="D281" s="79">
        <v>779642614.42256284</v>
      </c>
      <c r="E281" s="79">
        <v>150251914.21614376</v>
      </c>
      <c r="F281" s="80">
        <v>4.3876497737583895</v>
      </c>
    </row>
    <row r="282" spans="2:6" ht="15" thickBot="1" x14ac:dyDescent="0.35">
      <c r="B282" s="82" t="s">
        <v>43</v>
      </c>
      <c r="C282" s="82">
        <v>3430737938.2443886</v>
      </c>
      <c r="D282" s="82">
        <v>3424428155.473321</v>
      </c>
      <c r="E282" s="82">
        <v>6309782.7710674703</v>
      </c>
      <c r="F282" s="83">
        <v>0.18425799825826214</v>
      </c>
    </row>
    <row r="283" spans="2:6" ht="15" thickTop="1" x14ac:dyDescent="0.3">
      <c r="B283" s="165" t="s">
        <v>170</v>
      </c>
      <c r="C283" s="165"/>
      <c r="D283" s="165"/>
      <c r="E283" s="165"/>
      <c r="F283" s="165"/>
    </row>
    <row r="284" spans="2:6" x14ac:dyDescent="0.3">
      <c r="B284" s="165" t="s">
        <v>271</v>
      </c>
      <c r="C284" s="165"/>
      <c r="D284" s="165"/>
    </row>
    <row r="285" spans="2:6" x14ac:dyDescent="0.3">
      <c r="B285" s="28"/>
    </row>
    <row r="286" spans="2:6" s="30" customFormat="1" ht="18.75" customHeight="1" x14ac:dyDescent="0.3">
      <c r="B286" s="163" t="s">
        <v>136</v>
      </c>
      <c r="C286" s="163"/>
      <c r="D286" s="163"/>
      <c r="E286" s="163"/>
      <c r="F286" s="163"/>
    </row>
    <row r="287" spans="2:6" s="30" customFormat="1" x14ac:dyDescent="0.3">
      <c r="B287" s="163" t="s">
        <v>270</v>
      </c>
      <c r="C287" s="163"/>
      <c r="D287" s="163"/>
      <c r="E287" s="163"/>
      <c r="F287" s="163"/>
    </row>
    <row r="288" spans="2:6" s="30" customFormat="1" ht="15" thickBot="1" x14ac:dyDescent="0.35">
      <c r="B288" s="164" t="s">
        <v>185</v>
      </c>
      <c r="C288" s="164"/>
      <c r="D288" s="164"/>
      <c r="E288" s="164"/>
      <c r="F288" s="164"/>
    </row>
    <row r="289" spans="2:6" ht="42" thickTop="1" x14ac:dyDescent="0.3">
      <c r="B289" s="81" t="s">
        <v>14</v>
      </c>
      <c r="C289" s="81" t="s">
        <v>267</v>
      </c>
      <c r="D289" s="81" t="s">
        <v>266</v>
      </c>
      <c r="E289" s="81" t="s">
        <v>268</v>
      </c>
      <c r="F289" s="81" t="s">
        <v>164</v>
      </c>
    </row>
    <row r="290" spans="2:6" x14ac:dyDescent="0.3">
      <c r="B290" s="51" t="s">
        <v>3</v>
      </c>
      <c r="C290" s="51">
        <v>213072900.09881178</v>
      </c>
      <c r="D290" s="51">
        <v>203676675.65273181</v>
      </c>
      <c r="E290" s="51">
        <v>9396224.4460799694</v>
      </c>
      <c r="F290" s="76">
        <v>0.13488259897489988</v>
      </c>
    </row>
    <row r="291" spans="2:6" x14ac:dyDescent="0.3">
      <c r="B291" s="54" t="s">
        <v>4</v>
      </c>
      <c r="C291" s="54">
        <v>549982895.58876073</v>
      </c>
      <c r="D291" s="54">
        <v>550662513.48964524</v>
      </c>
      <c r="E291" s="54">
        <v>-679617.90088450909</v>
      </c>
      <c r="F291" s="77">
        <v>-9.7559002881643514E-3</v>
      </c>
    </row>
    <row r="292" spans="2:6" x14ac:dyDescent="0.3">
      <c r="B292" s="51" t="s">
        <v>5</v>
      </c>
      <c r="C292" s="51">
        <v>653515803.75920749</v>
      </c>
      <c r="D292" s="51">
        <v>572218766.84750664</v>
      </c>
      <c r="E292" s="51">
        <v>81297036.911700845</v>
      </c>
      <c r="F292" s="76">
        <v>1.167017208936864</v>
      </c>
    </row>
    <row r="293" spans="2:6" x14ac:dyDescent="0.3">
      <c r="B293" s="54" t="s">
        <v>6</v>
      </c>
      <c r="C293" s="54">
        <v>198519809.09940463</v>
      </c>
      <c r="D293" s="54">
        <v>968474076.03908944</v>
      </c>
      <c r="E293" s="54">
        <v>-769954266.93968487</v>
      </c>
      <c r="F293" s="77">
        <v>-11.052676871715782</v>
      </c>
    </row>
    <row r="294" spans="2:6" x14ac:dyDescent="0.3">
      <c r="B294" s="51" t="s">
        <v>7</v>
      </c>
      <c r="C294" s="51">
        <v>523642136.05344188</v>
      </c>
      <c r="D294" s="51">
        <v>573073416.00802767</v>
      </c>
      <c r="E294" s="51">
        <v>-49431279.954585791</v>
      </c>
      <c r="F294" s="76">
        <v>-0.70958495608435546</v>
      </c>
    </row>
    <row r="295" spans="2:6" x14ac:dyDescent="0.3">
      <c r="B295" s="54" t="s">
        <v>8</v>
      </c>
      <c r="C295" s="54">
        <v>78174845.132423252</v>
      </c>
      <c r="D295" s="54">
        <v>63303424.949950852</v>
      </c>
      <c r="E295" s="54">
        <v>14871420.1824724</v>
      </c>
      <c r="F295" s="77">
        <v>0.21347891551233653</v>
      </c>
    </row>
    <row r="296" spans="2:6" x14ac:dyDescent="0.3">
      <c r="B296" s="51" t="s">
        <v>9</v>
      </c>
      <c r="C296" s="51">
        <v>370035822.38810945</v>
      </c>
      <c r="D296" s="51">
        <v>413214688.30441129</v>
      </c>
      <c r="E296" s="51">
        <v>-43178865.916301847</v>
      </c>
      <c r="F296" s="76">
        <v>-0.619831687610365</v>
      </c>
    </row>
    <row r="297" spans="2:6" x14ac:dyDescent="0.3">
      <c r="B297" s="54" t="s">
        <v>10</v>
      </c>
      <c r="C297" s="54">
        <v>2304660704.5962639</v>
      </c>
      <c r="D297" s="54">
        <v>2209670104.8013668</v>
      </c>
      <c r="E297" s="54">
        <v>94990599.794897079</v>
      </c>
      <c r="F297" s="77">
        <v>1.3635880083585716</v>
      </c>
    </row>
    <row r="298" spans="2:6" x14ac:dyDescent="0.3">
      <c r="B298" s="51" t="s">
        <v>11</v>
      </c>
      <c r="C298" s="51">
        <v>1459984049.4812348</v>
      </c>
      <c r="D298" s="51">
        <v>1411930678.2561662</v>
      </c>
      <c r="E298" s="51">
        <v>48053371.225068569</v>
      </c>
      <c r="F298" s="76">
        <v>0.68980510603351686</v>
      </c>
    </row>
    <row r="299" spans="2:6" x14ac:dyDescent="0.3">
      <c r="B299" s="58" t="s">
        <v>168</v>
      </c>
      <c r="C299" s="58">
        <v>1642180663.1297166</v>
      </c>
      <c r="D299" s="58">
        <v>2505424693.8411736</v>
      </c>
      <c r="E299" s="58">
        <v>-863244030.71145701</v>
      </c>
      <c r="F299" s="78">
        <v>-12.391849415698667</v>
      </c>
    </row>
    <row r="300" spans="2:6" x14ac:dyDescent="0.3">
      <c r="B300" s="79" t="s">
        <v>169</v>
      </c>
      <c r="C300" s="79">
        <v>4709408303.0679407</v>
      </c>
      <c r="D300" s="79">
        <v>4460799650.5077219</v>
      </c>
      <c r="E300" s="79">
        <v>248608652.56021887</v>
      </c>
      <c r="F300" s="80">
        <v>3.5687718378161892</v>
      </c>
    </row>
    <row r="301" spans="2:6" ht="15" thickBot="1" x14ac:dyDescent="0.35">
      <c r="B301" s="82" t="s">
        <v>43</v>
      </c>
      <c r="C301" s="82">
        <v>6351588966.1976576</v>
      </c>
      <c r="D301" s="82">
        <v>6966224344.348896</v>
      </c>
      <c r="E301" s="82">
        <v>-614635378.1512382</v>
      </c>
      <c r="F301" s="83">
        <v>-8.8230775778824793</v>
      </c>
    </row>
    <row r="302" spans="2:6" ht="15" thickTop="1" x14ac:dyDescent="0.3">
      <c r="B302" s="165" t="s">
        <v>170</v>
      </c>
      <c r="C302" s="165"/>
      <c r="D302" s="165"/>
      <c r="E302" s="165"/>
      <c r="F302" s="165"/>
    </row>
    <row r="303" spans="2:6" ht="15" customHeight="1" x14ac:dyDescent="0.3">
      <c r="B303" s="165" t="s">
        <v>271</v>
      </c>
      <c r="C303" s="165"/>
      <c r="D303" s="165"/>
    </row>
    <row r="304" spans="2:6" x14ac:dyDescent="0.3">
      <c r="B304" s="28"/>
    </row>
    <row r="305" spans="2:6" s="30" customFormat="1" ht="18.75" customHeight="1" x14ac:dyDescent="0.3">
      <c r="B305" s="163" t="s">
        <v>136</v>
      </c>
      <c r="C305" s="163"/>
      <c r="D305" s="163"/>
      <c r="E305" s="163"/>
      <c r="F305" s="163"/>
    </row>
    <row r="306" spans="2:6" s="30" customFormat="1" x14ac:dyDescent="0.3">
      <c r="B306" s="163" t="s">
        <v>270</v>
      </c>
      <c r="C306" s="163"/>
      <c r="D306" s="163"/>
      <c r="E306" s="163"/>
      <c r="F306" s="163"/>
    </row>
    <row r="307" spans="2:6" s="30" customFormat="1" ht="15" thickBot="1" x14ac:dyDescent="0.35">
      <c r="B307" s="164" t="s">
        <v>186</v>
      </c>
      <c r="C307" s="164"/>
      <c r="D307" s="164"/>
      <c r="E307" s="164"/>
      <c r="F307" s="164"/>
    </row>
    <row r="308" spans="2:6" ht="42" thickTop="1" x14ac:dyDescent="0.3">
      <c r="B308" s="81" t="s">
        <v>14</v>
      </c>
      <c r="C308" s="81" t="s">
        <v>267</v>
      </c>
      <c r="D308" s="81" t="s">
        <v>266</v>
      </c>
      <c r="E308" s="81" t="s">
        <v>268</v>
      </c>
      <c r="F308" s="81" t="s">
        <v>164</v>
      </c>
    </row>
    <row r="309" spans="2:6" x14ac:dyDescent="0.3">
      <c r="B309" s="51" t="s">
        <v>3</v>
      </c>
      <c r="C309" s="51">
        <v>3378966746.1662078</v>
      </c>
      <c r="D309" s="51">
        <v>3749751447.4428573</v>
      </c>
      <c r="E309" s="51">
        <v>-370784701.27664948</v>
      </c>
      <c r="F309" s="76">
        <v>-0.31163835650115812</v>
      </c>
    </row>
    <row r="310" spans="2:6" x14ac:dyDescent="0.3">
      <c r="B310" s="54" t="s">
        <v>4</v>
      </c>
      <c r="C310" s="54">
        <v>13084861619.450413</v>
      </c>
      <c r="D310" s="54">
        <v>13880821986.90044</v>
      </c>
      <c r="E310" s="54">
        <v>-795960367.45002747</v>
      </c>
      <c r="F310" s="77">
        <v>-0.66899141172253584</v>
      </c>
    </row>
    <row r="311" spans="2:6" x14ac:dyDescent="0.3">
      <c r="B311" s="51" t="s">
        <v>5</v>
      </c>
      <c r="C311" s="51">
        <v>11135790584.792765</v>
      </c>
      <c r="D311" s="51">
        <v>11132452603.347496</v>
      </c>
      <c r="E311" s="51">
        <v>3337981.445268631</v>
      </c>
      <c r="F311" s="76">
        <v>2.8055177251197633E-3</v>
      </c>
    </row>
    <row r="312" spans="2:6" x14ac:dyDescent="0.3">
      <c r="B312" s="54" t="s">
        <v>6</v>
      </c>
      <c r="C312" s="54">
        <v>5702898821.2322836</v>
      </c>
      <c r="D312" s="54">
        <v>7426017890.1356773</v>
      </c>
      <c r="E312" s="54">
        <v>-1723119068.9033937</v>
      </c>
      <c r="F312" s="77">
        <v>-1.4482528347042052</v>
      </c>
    </row>
    <row r="313" spans="2:6" x14ac:dyDescent="0.3">
      <c r="B313" s="51" t="s">
        <v>7</v>
      </c>
      <c r="C313" s="51">
        <v>8499929111.6236639</v>
      </c>
      <c r="D313" s="51">
        <v>9779213551.6399632</v>
      </c>
      <c r="E313" s="51">
        <v>-1279284440.0162992</v>
      </c>
      <c r="F313" s="76">
        <v>-1.0752172325651743</v>
      </c>
    </row>
    <row r="314" spans="2:6" x14ac:dyDescent="0.3">
      <c r="B314" s="54" t="s">
        <v>8</v>
      </c>
      <c r="C314" s="54">
        <v>1345822987.1297116</v>
      </c>
      <c r="D314" s="54">
        <v>1562517698.610101</v>
      </c>
      <c r="E314" s="54">
        <v>-216694711.48038936</v>
      </c>
      <c r="F314" s="77">
        <v>-0.18212829039528114</v>
      </c>
    </row>
    <row r="315" spans="2:6" x14ac:dyDescent="0.3">
      <c r="B315" s="51" t="s">
        <v>9</v>
      </c>
      <c r="C315" s="51">
        <v>7784377532.8015633</v>
      </c>
      <c r="D315" s="51">
        <v>8059609703.6820135</v>
      </c>
      <c r="E315" s="51">
        <v>-275232170.88045025</v>
      </c>
      <c r="F315" s="76">
        <v>-0.23132804857941711</v>
      </c>
    </row>
    <row r="316" spans="2:6" x14ac:dyDescent="0.3">
      <c r="B316" s="54" t="s">
        <v>10</v>
      </c>
      <c r="C316" s="54">
        <v>39265621992.726974</v>
      </c>
      <c r="D316" s="54">
        <v>40673822715.254639</v>
      </c>
      <c r="E316" s="54">
        <v>-1408200722.5276642</v>
      </c>
      <c r="F316" s="77">
        <v>-1.1835692176113568</v>
      </c>
    </row>
    <row r="317" spans="2:6" x14ac:dyDescent="0.3">
      <c r="B317" s="51" t="s">
        <v>11</v>
      </c>
      <c r="C317" s="51">
        <v>19899026087.128094</v>
      </c>
      <c r="D317" s="51">
        <v>22714953196.780674</v>
      </c>
      <c r="E317" s="51">
        <v>-2815927109.6525803</v>
      </c>
      <c r="F317" s="76">
        <v>-2.3667397642289165</v>
      </c>
    </row>
    <row r="318" spans="2:6" x14ac:dyDescent="0.3">
      <c r="B318" s="58" t="s">
        <v>168</v>
      </c>
      <c r="C318" s="58">
        <v>98961504898.258911</v>
      </c>
      <c r="D318" s="58">
        <v>107846708190.44635</v>
      </c>
      <c r="E318" s="58">
        <v>-8885203292.1874542</v>
      </c>
      <c r="F318" s="78">
        <v>-7.4678651563080454</v>
      </c>
    </row>
    <row r="319" spans="2:6" x14ac:dyDescent="0.3">
      <c r="B319" s="79" t="s">
        <v>169</v>
      </c>
      <c r="C319" s="79">
        <v>11135790584.792765</v>
      </c>
      <c r="D319" s="79">
        <v>11132452603.347496</v>
      </c>
      <c r="E319" s="79">
        <v>3337981.445268631</v>
      </c>
      <c r="F319" s="80">
        <v>2.8055177251197633E-3</v>
      </c>
    </row>
    <row r="320" spans="2:6" ht="15" thickBot="1" x14ac:dyDescent="0.35">
      <c r="B320" s="82" t="s">
        <v>43</v>
      </c>
      <c r="C320" s="82">
        <v>110097295483.05168</v>
      </c>
      <c r="D320" s="82">
        <v>118979160793.79385</v>
      </c>
      <c r="E320" s="82">
        <v>-8881865310.7421722</v>
      </c>
      <c r="F320" s="83">
        <v>-7.4650596385829147</v>
      </c>
    </row>
    <row r="321" spans="2:6" ht="15" thickTop="1" x14ac:dyDescent="0.3">
      <c r="B321" s="165" t="s">
        <v>170</v>
      </c>
      <c r="C321" s="165"/>
      <c r="D321" s="165"/>
      <c r="E321" s="165"/>
      <c r="F321" s="165"/>
    </row>
    <row r="322" spans="2:6" ht="25.5" customHeight="1" x14ac:dyDescent="0.3">
      <c r="B322" s="165" t="s">
        <v>271</v>
      </c>
      <c r="C322" s="165"/>
      <c r="D322" s="165"/>
    </row>
    <row r="323" spans="2:6" x14ac:dyDescent="0.3">
      <c r="B323" s="28"/>
    </row>
  </sheetData>
  <mergeCells count="85">
    <mergeCell ref="B322:D322"/>
    <mergeCell ref="B303:D303"/>
    <mergeCell ref="B284:D284"/>
    <mergeCell ref="B265:D265"/>
    <mergeCell ref="B246:D246"/>
    <mergeCell ref="B249:F249"/>
    <mergeCell ref="B248:F248"/>
    <mergeCell ref="B250:F250"/>
    <mergeCell ref="B264:F264"/>
    <mergeCell ref="B267:F267"/>
    <mergeCell ref="B268:F268"/>
    <mergeCell ref="B269:F269"/>
    <mergeCell ref="B306:F306"/>
    <mergeCell ref="B307:F307"/>
    <mergeCell ref="B321:F321"/>
    <mergeCell ref="B283:F283"/>
    <mergeCell ref="B21:F21"/>
    <mergeCell ref="B17:F17"/>
    <mergeCell ref="B2:F2"/>
    <mergeCell ref="B3:F3"/>
    <mergeCell ref="B1:F1"/>
    <mergeCell ref="B20:F20"/>
    <mergeCell ref="B18:D18"/>
    <mergeCell ref="B78:F78"/>
    <mergeCell ref="B22:F22"/>
    <mergeCell ref="B36:F36"/>
    <mergeCell ref="B39:F39"/>
    <mergeCell ref="B40:F40"/>
    <mergeCell ref="B41:F41"/>
    <mergeCell ref="B55:F55"/>
    <mergeCell ref="B58:F58"/>
    <mergeCell ref="B59:F59"/>
    <mergeCell ref="B60:F60"/>
    <mergeCell ref="B74:F74"/>
    <mergeCell ref="B77:F77"/>
    <mergeCell ref="B75:D75"/>
    <mergeCell ref="B56:D56"/>
    <mergeCell ref="B37:D37"/>
    <mergeCell ref="B135:F135"/>
    <mergeCell ref="B79:F79"/>
    <mergeCell ref="B93:F93"/>
    <mergeCell ref="B96:F96"/>
    <mergeCell ref="B97:F97"/>
    <mergeCell ref="B98:F98"/>
    <mergeCell ref="B112:F112"/>
    <mergeCell ref="B115:F115"/>
    <mergeCell ref="B116:F116"/>
    <mergeCell ref="B117:F117"/>
    <mergeCell ref="B131:F131"/>
    <mergeCell ref="B134:F134"/>
    <mergeCell ref="B132:D132"/>
    <mergeCell ref="B113:D113"/>
    <mergeCell ref="B94:D94"/>
    <mergeCell ref="B192:F192"/>
    <mergeCell ref="B136:F136"/>
    <mergeCell ref="B150:F150"/>
    <mergeCell ref="B153:F153"/>
    <mergeCell ref="B154:F154"/>
    <mergeCell ref="B155:F155"/>
    <mergeCell ref="B169:F169"/>
    <mergeCell ref="B172:F172"/>
    <mergeCell ref="B173:F173"/>
    <mergeCell ref="B174:F174"/>
    <mergeCell ref="B188:F188"/>
    <mergeCell ref="B191:F191"/>
    <mergeCell ref="B189:D189"/>
    <mergeCell ref="B170:D170"/>
    <mergeCell ref="B151:D151"/>
    <mergeCell ref="B193:F193"/>
    <mergeCell ref="B207:F207"/>
    <mergeCell ref="B210:F210"/>
    <mergeCell ref="B211:F211"/>
    <mergeCell ref="B212:F212"/>
    <mergeCell ref="B208:D208"/>
    <mergeCell ref="B226:F226"/>
    <mergeCell ref="B229:F229"/>
    <mergeCell ref="B230:F230"/>
    <mergeCell ref="B231:F231"/>
    <mergeCell ref="B245:F245"/>
    <mergeCell ref="B227:D227"/>
    <mergeCell ref="B286:F286"/>
    <mergeCell ref="B287:F287"/>
    <mergeCell ref="B288:F288"/>
    <mergeCell ref="B302:F302"/>
    <mergeCell ref="B305:F305"/>
  </mergeCells>
  <pageMargins left="0.511811024" right="0.511811024" top="0.78740157499999996" bottom="0.78740157499999996" header="0.31496062000000002" footer="0.3149606200000000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/>
  <dimension ref="A1:F24"/>
  <sheetViews>
    <sheetView showGridLines="0" workbookViewId="0">
      <selection activeCell="B4" sqref="B4"/>
    </sheetView>
  </sheetViews>
  <sheetFormatPr defaultRowHeight="14.4" x14ac:dyDescent="0.3"/>
  <cols>
    <col min="2" max="2" width="29.33203125" customWidth="1"/>
    <col min="3" max="3" width="15.33203125" customWidth="1"/>
    <col min="4" max="4" width="16.21875" bestFit="1" customWidth="1"/>
    <col min="5" max="6" width="15.33203125" customWidth="1"/>
    <col min="8" max="8" width="14.44140625" bestFit="1" customWidth="1"/>
  </cols>
  <sheetData>
    <row r="1" spans="1:6" x14ac:dyDescent="0.3">
      <c r="B1" s="163"/>
      <c r="C1" s="163"/>
      <c r="D1" s="163"/>
      <c r="E1" s="163"/>
      <c r="F1" s="163"/>
    </row>
    <row r="2" spans="1:6" x14ac:dyDescent="0.3">
      <c r="B2" s="163" t="s">
        <v>136</v>
      </c>
      <c r="C2" s="163"/>
      <c r="D2" s="163"/>
      <c r="E2" s="163"/>
      <c r="F2" s="163"/>
    </row>
    <row r="3" spans="1:6" ht="15" thickBot="1" x14ac:dyDescent="0.35">
      <c r="B3" s="192" t="s">
        <v>253</v>
      </c>
      <c r="C3" s="192"/>
      <c r="D3" s="192"/>
      <c r="E3" s="192"/>
      <c r="F3" s="192"/>
    </row>
    <row r="4" spans="1:6" ht="39.75" customHeight="1" thickTop="1" x14ac:dyDescent="0.3">
      <c r="B4" s="32" t="s">
        <v>114</v>
      </c>
      <c r="C4" s="39" t="s">
        <v>266</v>
      </c>
      <c r="D4" s="40" t="s">
        <v>267</v>
      </c>
      <c r="E4" s="29" t="s">
        <v>268</v>
      </c>
      <c r="F4" s="31" t="s">
        <v>116</v>
      </c>
    </row>
    <row r="5" spans="1:6" x14ac:dyDescent="0.3">
      <c r="A5" s="42" t="s">
        <v>19</v>
      </c>
      <c r="B5" s="22" t="s">
        <v>117</v>
      </c>
      <c r="C5" s="20">
        <v>36761435941.976997</v>
      </c>
      <c r="D5" s="20">
        <v>32893257445.809151</v>
      </c>
      <c r="E5" s="33">
        <v>-3868178496.1678467</v>
      </c>
      <c r="F5" s="36">
        <v>-3.2511395023805005</v>
      </c>
    </row>
    <row r="6" spans="1:6" x14ac:dyDescent="0.3">
      <c r="A6" s="42" t="s">
        <v>24</v>
      </c>
      <c r="B6" s="19" t="s">
        <v>23</v>
      </c>
      <c r="C6" s="18">
        <v>4552646650.3560839</v>
      </c>
      <c r="D6" s="18">
        <v>4059948351.4246454</v>
      </c>
      <c r="E6" s="34">
        <v>-492698298.93143845</v>
      </c>
      <c r="F6" s="37">
        <v>-0.41410470173457309</v>
      </c>
    </row>
    <row r="7" spans="1:6" x14ac:dyDescent="0.3">
      <c r="A7" s="42" t="s">
        <v>26</v>
      </c>
      <c r="B7" s="22" t="s">
        <v>25</v>
      </c>
      <c r="C7" s="20">
        <v>5981836461.0773678</v>
      </c>
      <c r="D7" s="20">
        <v>5901631286.3509884</v>
      </c>
      <c r="E7" s="33">
        <v>-80205174.726379395</v>
      </c>
      <c r="F7" s="36">
        <v>-6.7411111484796241E-2</v>
      </c>
    </row>
    <row r="8" spans="1:6" x14ac:dyDescent="0.3">
      <c r="A8" s="42" t="s">
        <v>28</v>
      </c>
      <c r="B8" s="19" t="s">
        <v>27</v>
      </c>
      <c r="C8" s="18">
        <v>6873741559.4238472</v>
      </c>
      <c r="D8" s="18">
        <v>6546133441.7384558</v>
      </c>
      <c r="E8" s="34">
        <v>-327608117.68539143</v>
      </c>
      <c r="F8" s="37">
        <v>-0.27534915820525763</v>
      </c>
    </row>
    <row r="9" spans="1:6" x14ac:dyDescent="0.3">
      <c r="A9" s="42" t="s">
        <v>30</v>
      </c>
      <c r="B9" s="22" t="s">
        <v>29</v>
      </c>
      <c r="C9" s="20">
        <v>11214936205.721498</v>
      </c>
      <c r="D9" s="20">
        <v>10568206024.002264</v>
      </c>
      <c r="E9" s="33">
        <v>-646730181.71923447</v>
      </c>
      <c r="F9" s="36">
        <v>-0.54356592986909735</v>
      </c>
    </row>
    <row r="10" spans="1:6" x14ac:dyDescent="0.3">
      <c r="A10" s="42" t="s">
        <v>32</v>
      </c>
      <c r="B10" s="19" t="s">
        <v>31</v>
      </c>
      <c r="C10" s="18">
        <v>7138624919.8796635</v>
      </c>
      <c r="D10" s="18">
        <v>6732180515.6292143</v>
      </c>
      <c r="E10" s="34">
        <v>-406444404.25044918</v>
      </c>
      <c r="F10" s="37">
        <v>-0.34160974202437794</v>
      </c>
    </row>
    <row r="11" spans="1:6" x14ac:dyDescent="0.3">
      <c r="A11" s="42" t="s">
        <v>34</v>
      </c>
      <c r="B11" s="22" t="s">
        <v>33</v>
      </c>
      <c r="C11" s="20">
        <v>3312128310.359365</v>
      </c>
      <c r="D11" s="20">
        <v>2987804204.6069283</v>
      </c>
      <c r="E11" s="33">
        <v>-324324105.75243664</v>
      </c>
      <c r="F11" s="36">
        <v>-0.27258900095499222</v>
      </c>
    </row>
    <row r="12" spans="1:6" x14ac:dyDescent="0.3">
      <c r="A12" s="42" t="s">
        <v>36</v>
      </c>
      <c r="B12" s="19" t="s">
        <v>118</v>
      </c>
      <c r="C12" s="18">
        <v>3952613516.1765518</v>
      </c>
      <c r="D12" s="18">
        <v>3732752815.9034224</v>
      </c>
      <c r="E12" s="34">
        <v>-219860700.27312946</v>
      </c>
      <c r="F12" s="37">
        <v>-0.18478925116489614</v>
      </c>
    </row>
    <row r="13" spans="1:6" x14ac:dyDescent="0.3">
      <c r="A13" s="42" t="s">
        <v>38</v>
      </c>
      <c r="B13" s="22" t="s">
        <v>37</v>
      </c>
      <c r="C13" s="20">
        <v>1767762136.0015962</v>
      </c>
      <c r="D13" s="20">
        <v>1665169013.7411363</v>
      </c>
      <c r="E13" s="33">
        <v>-102593122.2604599</v>
      </c>
      <c r="F13" s="36">
        <v>-8.622780794215458E-2</v>
      </c>
    </row>
    <row r="14" spans="1:6" x14ac:dyDescent="0.3">
      <c r="A14" s="42" t="s">
        <v>40</v>
      </c>
      <c r="B14" s="19" t="s">
        <v>39</v>
      </c>
      <c r="C14" s="18">
        <v>1607882182.2690535</v>
      </c>
      <c r="D14" s="18">
        <v>1565643893.2266498</v>
      </c>
      <c r="E14" s="34">
        <v>-42238289.042403698</v>
      </c>
      <c r="F14" s="37">
        <v>-3.5500577378931128E-2</v>
      </c>
    </row>
    <row r="15" spans="1:6" x14ac:dyDescent="0.3">
      <c r="A15" s="42" t="s">
        <v>42</v>
      </c>
      <c r="B15" s="22" t="s">
        <v>41</v>
      </c>
      <c r="C15" s="20">
        <v>2306178738.7668934</v>
      </c>
      <c r="D15" s="20">
        <v>2251030465.8922472</v>
      </c>
      <c r="E15" s="33">
        <v>-55148272.874646187</v>
      </c>
      <c r="F15" s="36">
        <v>-4.6351203443286332E-2</v>
      </c>
    </row>
    <row r="16" spans="1:6" x14ac:dyDescent="0.3">
      <c r="A16" s="42" t="s">
        <v>44</v>
      </c>
      <c r="B16" s="19" t="s">
        <v>44</v>
      </c>
      <c r="C16" s="18">
        <v>6032655789.3063431</v>
      </c>
      <c r="D16" s="18">
        <v>4548916623.1231499</v>
      </c>
      <c r="E16" s="34">
        <v>-1483739166.1831932</v>
      </c>
      <c r="F16" s="37">
        <v>-1.2470580194751102</v>
      </c>
    </row>
    <row r="17" spans="1:6" x14ac:dyDescent="0.3">
      <c r="A17" s="42" t="s">
        <v>46</v>
      </c>
      <c r="B17" s="22" t="s">
        <v>45</v>
      </c>
      <c r="C17" s="20">
        <v>6966965456.6639795</v>
      </c>
      <c r="D17" s="20">
        <v>6557617613.1578884</v>
      </c>
      <c r="E17" s="33">
        <v>-409347843.50609112</v>
      </c>
      <c r="F17" s="36">
        <v>-0.34405003428755326</v>
      </c>
    </row>
    <row r="18" spans="1:6" x14ac:dyDescent="0.3">
      <c r="A18" s="42" t="s">
        <v>49</v>
      </c>
      <c r="B18" s="19" t="s">
        <v>48</v>
      </c>
      <c r="C18" s="18">
        <v>10119100425.992432</v>
      </c>
      <c r="D18" s="18">
        <v>10304676884.003487</v>
      </c>
      <c r="E18" s="34">
        <v>185576458.01105499</v>
      </c>
      <c r="F18" s="37">
        <v>0.1559739174263321</v>
      </c>
    </row>
    <row r="19" spans="1:6" x14ac:dyDescent="0.3">
      <c r="A19" s="42" t="s">
        <v>52</v>
      </c>
      <c r="B19" s="22" t="s">
        <v>51</v>
      </c>
      <c r="C19" s="20">
        <v>3424428155.473321</v>
      </c>
      <c r="D19" s="20">
        <v>3430737938.2443886</v>
      </c>
      <c r="E19" s="33">
        <v>6309782.7710676193</v>
      </c>
      <c r="F19" s="36">
        <v>5.3032671679398369E-3</v>
      </c>
    </row>
    <row r="20" spans="1:6" x14ac:dyDescent="0.3">
      <c r="A20" s="42" t="s">
        <v>55</v>
      </c>
      <c r="B20" s="19" t="s">
        <v>54</v>
      </c>
      <c r="C20" s="18">
        <v>6966224344.348896</v>
      </c>
      <c r="D20" s="18">
        <v>6351588966.1976576</v>
      </c>
      <c r="E20" s="34">
        <v>-614635378.15123844</v>
      </c>
      <c r="F20" s="37">
        <v>-0.51659078283169269</v>
      </c>
    </row>
    <row r="21" spans="1:6" ht="15" thickBot="1" x14ac:dyDescent="0.35">
      <c r="A21" s="42" t="s">
        <v>58</v>
      </c>
      <c r="B21" s="23" t="s">
        <v>119</v>
      </c>
      <c r="C21" s="21">
        <v>118979160793.79391</v>
      </c>
      <c r="D21" s="21">
        <v>110097295483.05167</v>
      </c>
      <c r="E21" s="35">
        <v>-8881865310.7422485</v>
      </c>
      <c r="F21" s="38">
        <v>-7.4650596385829742</v>
      </c>
    </row>
    <row r="22" spans="1:6" ht="13.5" customHeight="1" thickTop="1" x14ac:dyDescent="0.3">
      <c r="B22" s="196" t="s">
        <v>170</v>
      </c>
      <c r="C22" s="196"/>
      <c r="D22" s="196"/>
      <c r="E22" s="196"/>
      <c r="F22" s="196"/>
    </row>
    <row r="23" spans="1:6" ht="25.5" customHeight="1" x14ac:dyDescent="0.3">
      <c r="B23" s="165" t="s">
        <v>269</v>
      </c>
      <c r="C23" s="165"/>
      <c r="D23" s="165"/>
      <c r="E23" s="4"/>
    </row>
    <row r="24" spans="1:6" x14ac:dyDescent="0.3">
      <c r="B24" s="28"/>
    </row>
  </sheetData>
  <mergeCells count="5">
    <mergeCell ref="B1:F1"/>
    <mergeCell ref="B2:F2"/>
    <mergeCell ref="B3:F3"/>
    <mergeCell ref="B22:F22"/>
    <mergeCell ref="B23:D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4"/>
  <dimension ref="A1:E254"/>
  <sheetViews>
    <sheetView showGridLines="0" workbookViewId="0">
      <selection activeCell="B4" sqref="B4"/>
    </sheetView>
  </sheetViews>
  <sheetFormatPr defaultRowHeight="14.4" x14ac:dyDescent="0.3"/>
  <cols>
    <col min="1" max="1" width="67.6640625" bestFit="1" customWidth="1"/>
    <col min="2" max="2" width="14.44140625" bestFit="1" customWidth="1"/>
    <col min="3" max="5" width="11.5546875" customWidth="1"/>
  </cols>
  <sheetData>
    <row r="1" spans="1:5" ht="18" x14ac:dyDescent="0.35">
      <c r="A1" s="197" t="s">
        <v>139</v>
      </c>
      <c r="B1" s="197"/>
      <c r="C1" s="197"/>
      <c r="D1" s="197"/>
      <c r="E1" s="197"/>
    </row>
    <row r="2" spans="1:5" ht="15" thickBot="1" x14ac:dyDescent="0.35">
      <c r="A2" s="198" t="s">
        <v>187</v>
      </c>
      <c r="B2" s="198"/>
      <c r="C2" s="199">
        <v>46054</v>
      </c>
      <c r="D2" s="199"/>
      <c r="E2" s="199"/>
    </row>
    <row r="3" spans="1:5" ht="45.6" thickTop="1" x14ac:dyDescent="0.3">
      <c r="A3" s="97" t="s">
        <v>14</v>
      </c>
      <c r="B3" s="97" t="s">
        <v>188</v>
      </c>
      <c r="C3" s="97" t="s">
        <v>220</v>
      </c>
      <c r="D3" s="97" t="s">
        <v>189</v>
      </c>
      <c r="E3" s="97" t="s">
        <v>190</v>
      </c>
    </row>
    <row r="4" spans="1:5" ht="15" x14ac:dyDescent="0.35">
      <c r="A4" s="98" t="s">
        <v>3</v>
      </c>
      <c r="B4" s="98">
        <v>3378966746.1662078</v>
      </c>
      <c r="C4" s="99">
        <v>-9.8882474338267468</v>
      </c>
      <c r="D4" s="99">
        <v>-7.8670122132049825</v>
      </c>
      <c r="E4" s="99">
        <v>1.0998037360931079</v>
      </c>
    </row>
    <row r="5" spans="1:5" ht="15" x14ac:dyDescent="0.35">
      <c r="A5" s="100" t="s">
        <v>4</v>
      </c>
      <c r="B5" s="100">
        <v>13084861619.450413</v>
      </c>
      <c r="C5" s="101">
        <v>-5.7342451924042308</v>
      </c>
      <c r="D5" s="101">
        <v>-1.5482453218569114</v>
      </c>
      <c r="E5" s="101">
        <v>2.6898461991329281</v>
      </c>
    </row>
    <row r="6" spans="1:5" ht="15" x14ac:dyDescent="0.35">
      <c r="A6" s="98" t="s">
        <v>5</v>
      </c>
      <c r="B6" s="98">
        <v>11135790584.792765</v>
      </c>
      <c r="C6" s="99">
        <v>2.9984241246761023E-2</v>
      </c>
      <c r="D6" s="99">
        <v>2.9208516721502598</v>
      </c>
      <c r="E6" s="99">
        <v>6.3940053135656205</v>
      </c>
    </row>
    <row r="7" spans="1:5" ht="15" x14ac:dyDescent="0.35">
      <c r="A7" s="100" t="s">
        <v>6</v>
      </c>
      <c r="B7" s="100">
        <v>5702898821.2322836</v>
      </c>
      <c r="C7" s="101">
        <v>-23.203809826425172</v>
      </c>
      <c r="D7" s="101">
        <v>-18.883974423300355</v>
      </c>
      <c r="E7" s="101">
        <v>-3.4476629185971164</v>
      </c>
    </row>
    <row r="8" spans="1:5" ht="15" x14ac:dyDescent="0.35">
      <c r="A8" s="98" t="s">
        <v>7</v>
      </c>
      <c r="B8" s="98">
        <v>8499929111.6236639</v>
      </c>
      <c r="C8" s="99">
        <v>-13.081669944734619</v>
      </c>
      <c r="D8" s="99">
        <v>-11.171909711667583</v>
      </c>
      <c r="E8" s="99">
        <v>-2.3446823156812013</v>
      </c>
    </row>
    <row r="9" spans="1:5" ht="15" x14ac:dyDescent="0.35">
      <c r="A9" s="100" t="s">
        <v>8</v>
      </c>
      <c r="B9" s="100">
        <v>1345822987.1297116</v>
      </c>
      <c r="C9" s="101">
        <v>-13.868304446928493</v>
      </c>
      <c r="D9" s="101">
        <v>-13.338307939278792</v>
      </c>
      <c r="E9" s="101">
        <v>-4.4864722401847246</v>
      </c>
    </row>
    <row r="10" spans="1:5" ht="15" x14ac:dyDescent="0.35">
      <c r="A10" s="98" t="s">
        <v>9</v>
      </c>
      <c r="B10" s="98">
        <v>7784377532.8015633</v>
      </c>
      <c r="C10" s="99">
        <v>-3.4149565673721294</v>
      </c>
      <c r="D10" s="99">
        <v>0.48787869316708754</v>
      </c>
      <c r="E10" s="99">
        <v>5.5584076984053432</v>
      </c>
    </row>
    <row r="11" spans="1:5" ht="15" x14ac:dyDescent="0.35">
      <c r="A11" s="100" t="s">
        <v>10</v>
      </c>
      <c r="B11" s="100">
        <v>39265621992.726974</v>
      </c>
      <c r="C11" s="101">
        <v>-3.4621794277514994</v>
      </c>
      <c r="D11" s="101">
        <v>-2.6795790217337467</v>
      </c>
      <c r="E11" s="101">
        <v>2.5888198008583885</v>
      </c>
    </row>
    <row r="12" spans="1:5" ht="15" x14ac:dyDescent="0.35">
      <c r="A12" s="98" t="s">
        <v>11</v>
      </c>
      <c r="B12" s="98">
        <v>19899026087.128094</v>
      </c>
      <c r="C12" s="99">
        <v>-12.396799083220976</v>
      </c>
      <c r="D12" s="99">
        <v>-10.984705578083942</v>
      </c>
      <c r="E12" s="99">
        <v>-0.18885885142277958</v>
      </c>
    </row>
    <row r="13" spans="1:5" ht="15" x14ac:dyDescent="0.35">
      <c r="A13" s="102" t="s">
        <v>43</v>
      </c>
      <c r="B13" s="102">
        <v>110097295483.05167</v>
      </c>
      <c r="C13" s="103">
        <v>-7.4650596385829378</v>
      </c>
      <c r="D13" s="103">
        <v>-5.4310947534898286</v>
      </c>
      <c r="E13" s="103">
        <v>1.7545582189369302</v>
      </c>
    </row>
    <row r="14" spans="1:5" x14ac:dyDescent="0.3">
      <c r="A14" t="s">
        <v>265</v>
      </c>
    </row>
    <row r="16" spans="1:5" ht="18" x14ac:dyDescent="0.35">
      <c r="A16" s="197" t="s">
        <v>139</v>
      </c>
      <c r="B16" s="197"/>
      <c r="C16" s="197"/>
      <c r="D16" s="197"/>
      <c r="E16" s="197"/>
    </row>
    <row r="17" spans="1:5" ht="15" thickBot="1" x14ac:dyDescent="0.35">
      <c r="A17" s="198" t="s">
        <v>191</v>
      </c>
      <c r="B17" s="198"/>
      <c r="C17" s="199">
        <v>46054</v>
      </c>
      <c r="D17" s="199"/>
      <c r="E17" s="199"/>
    </row>
    <row r="18" spans="1:5" ht="45.6" thickTop="1" x14ac:dyDescent="0.3">
      <c r="A18" s="97" t="s">
        <v>14</v>
      </c>
      <c r="B18" s="97" t="s">
        <v>188</v>
      </c>
      <c r="C18" s="97" t="s">
        <v>220</v>
      </c>
      <c r="D18" s="97" t="s">
        <v>189</v>
      </c>
      <c r="E18" s="97" t="s">
        <v>190</v>
      </c>
    </row>
    <row r="19" spans="1:5" ht="15" x14ac:dyDescent="0.35">
      <c r="A19" s="98" t="s">
        <v>3</v>
      </c>
      <c r="B19" s="98">
        <v>1003841385.7843796</v>
      </c>
      <c r="C19" s="99">
        <v>-12.367362291660001</v>
      </c>
      <c r="D19" s="99">
        <v>-9.3060649166753162</v>
      </c>
      <c r="E19" s="99">
        <v>-2.8558870936261416</v>
      </c>
    </row>
    <row r="20" spans="1:5" ht="15" x14ac:dyDescent="0.35">
      <c r="A20" s="100" t="s">
        <v>4</v>
      </c>
      <c r="B20" s="100">
        <v>4866591183.2255878</v>
      </c>
      <c r="C20" s="101">
        <v>-11.182491111678761</v>
      </c>
      <c r="D20" s="101">
        <v>-5.8890271689305607</v>
      </c>
      <c r="E20" s="101">
        <v>1.1901897642119241</v>
      </c>
    </row>
    <row r="21" spans="1:5" ht="15" x14ac:dyDescent="0.35">
      <c r="A21" s="98" t="s">
        <v>5</v>
      </c>
      <c r="B21" s="98">
        <v>3419006285.1489544</v>
      </c>
      <c r="C21" s="99">
        <v>-4.8585994643438157</v>
      </c>
      <c r="D21" s="99">
        <v>-1.974213991071716</v>
      </c>
      <c r="E21" s="99">
        <v>0.64996655978413198</v>
      </c>
    </row>
    <row r="22" spans="1:5" ht="15" x14ac:dyDescent="0.35">
      <c r="A22" s="100" t="s">
        <v>6</v>
      </c>
      <c r="B22" s="100">
        <v>1785418592.2054713</v>
      </c>
      <c r="C22" s="101">
        <v>-22.845261866595081</v>
      </c>
      <c r="D22" s="101">
        <v>-18.614335942036419</v>
      </c>
      <c r="E22" s="101">
        <v>2.0514538318446851</v>
      </c>
    </row>
    <row r="23" spans="1:5" ht="15" x14ac:dyDescent="0.35">
      <c r="A23" s="98" t="s">
        <v>7</v>
      </c>
      <c r="B23" s="98">
        <v>2134474013.1427658</v>
      </c>
      <c r="C23" s="99">
        <v>-15.509019128580681</v>
      </c>
      <c r="D23" s="99">
        <v>-14.356122006317463</v>
      </c>
      <c r="E23" s="99">
        <v>-6.7975257024527336</v>
      </c>
    </row>
    <row r="24" spans="1:5" ht="15" x14ac:dyDescent="0.35">
      <c r="A24" s="100" t="s">
        <v>8</v>
      </c>
      <c r="B24" s="100">
        <v>471126238.61246812</v>
      </c>
      <c r="C24" s="101">
        <v>-14.624663696968021</v>
      </c>
      <c r="D24" s="101">
        <v>-12.170988199786425</v>
      </c>
      <c r="E24" s="101">
        <v>-0.15995121158597359</v>
      </c>
    </row>
    <row r="25" spans="1:5" ht="15" x14ac:dyDescent="0.35">
      <c r="A25" s="98" t="s">
        <v>9</v>
      </c>
      <c r="B25" s="98">
        <v>3447611924.5197659</v>
      </c>
      <c r="C25" s="99">
        <v>-5.7852754021903818</v>
      </c>
      <c r="D25" s="99">
        <v>-0.14475306885678441</v>
      </c>
      <c r="E25" s="99">
        <v>6.5559244899377145</v>
      </c>
    </row>
    <row r="26" spans="1:5" ht="15" x14ac:dyDescent="0.35">
      <c r="A26" s="100" t="s">
        <v>10</v>
      </c>
      <c r="B26" s="100">
        <v>11108885628.043673</v>
      </c>
      <c r="C26" s="101">
        <v>-5.3828709431715582</v>
      </c>
      <c r="D26" s="101">
        <v>-3.9746190419983618</v>
      </c>
      <c r="E26" s="101">
        <v>1.776093459020478</v>
      </c>
    </row>
    <row r="27" spans="1:5" ht="15" x14ac:dyDescent="0.35">
      <c r="A27" s="98" t="s">
        <v>11</v>
      </c>
      <c r="B27" s="98">
        <v>4656302195.1260824</v>
      </c>
      <c r="C27" s="99">
        <v>-19.029708886891463</v>
      </c>
      <c r="D27" s="99">
        <v>-17.096738201813022</v>
      </c>
      <c r="E27" s="99">
        <v>-1.662065172240812</v>
      </c>
    </row>
    <row r="28" spans="1:5" ht="15" x14ac:dyDescent="0.35">
      <c r="A28" s="102" t="s">
        <v>43</v>
      </c>
      <c r="B28" s="102">
        <v>32893257445.809151</v>
      </c>
      <c r="C28" s="103">
        <v>-10.52238139520243</v>
      </c>
      <c r="D28" s="103">
        <v>-7.6941145426969175</v>
      </c>
      <c r="E28" s="103">
        <v>0.85101357126329269</v>
      </c>
    </row>
    <row r="29" spans="1:5" x14ac:dyDescent="0.3">
      <c r="A29" t="s">
        <v>265</v>
      </c>
    </row>
    <row r="31" spans="1:5" ht="18" x14ac:dyDescent="0.35">
      <c r="A31" s="197" t="s">
        <v>139</v>
      </c>
      <c r="B31" s="197"/>
      <c r="C31" s="197"/>
      <c r="D31" s="197"/>
      <c r="E31" s="197"/>
    </row>
    <row r="32" spans="1:5" ht="15" thickBot="1" x14ac:dyDescent="0.35">
      <c r="A32" s="198" t="s">
        <v>192</v>
      </c>
      <c r="B32" s="198"/>
      <c r="C32" s="199">
        <v>46054</v>
      </c>
      <c r="D32" s="199"/>
      <c r="E32" s="199"/>
    </row>
    <row r="33" spans="1:5" ht="45.6" thickTop="1" x14ac:dyDescent="0.3">
      <c r="A33" s="97" t="s">
        <v>14</v>
      </c>
      <c r="B33" s="97" t="s">
        <v>188</v>
      </c>
      <c r="C33" s="97" t="s">
        <v>220</v>
      </c>
      <c r="D33" s="97" t="s">
        <v>189</v>
      </c>
      <c r="E33" s="97" t="s">
        <v>190</v>
      </c>
    </row>
    <row r="34" spans="1:5" ht="15" x14ac:dyDescent="0.35">
      <c r="A34" s="98" t="s">
        <v>3</v>
      </c>
      <c r="B34" s="98">
        <v>103649337.08019352</v>
      </c>
      <c r="C34" s="99">
        <v>-14.260818236692362</v>
      </c>
      <c r="D34" s="99">
        <v>-13.196920764529585</v>
      </c>
      <c r="E34" s="99">
        <v>1.7263066575196717</v>
      </c>
    </row>
    <row r="35" spans="1:5" ht="15" x14ac:dyDescent="0.35">
      <c r="A35" s="100" t="s">
        <v>4</v>
      </c>
      <c r="B35" s="100">
        <v>465982083.66108555</v>
      </c>
      <c r="C35" s="101">
        <v>-7.7947726940853945</v>
      </c>
      <c r="D35" s="101">
        <v>-7.4112367715453704</v>
      </c>
      <c r="E35" s="101">
        <v>3.8365639065669255</v>
      </c>
    </row>
    <row r="36" spans="1:5" ht="15" x14ac:dyDescent="0.35">
      <c r="A36" s="98" t="s">
        <v>5</v>
      </c>
      <c r="B36" s="98">
        <v>490197370.86647534</v>
      </c>
      <c r="C36" s="99">
        <v>5.6840527321376566</v>
      </c>
      <c r="D36" s="99">
        <v>7.3823025388514818</v>
      </c>
      <c r="E36" s="99">
        <v>0.88133772368328422</v>
      </c>
    </row>
    <row r="37" spans="1:5" ht="15" x14ac:dyDescent="0.35">
      <c r="A37" s="100" t="s">
        <v>6</v>
      </c>
      <c r="B37" s="100">
        <v>100396243.57609126</v>
      </c>
      <c r="C37" s="101">
        <v>-34.621304077032264</v>
      </c>
      <c r="D37" s="101">
        <v>-29.540031900093698</v>
      </c>
      <c r="E37" s="101">
        <v>-14.667325684458321</v>
      </c>
    </row>
    <row r="38" spans="1:5" ht="15" x14ac:dyDescent="0.35">
      <c r="A38" s="98" t="s">
        <v>7</v>
      </c>
      <c r="B38" s="98">
        <v>315571684.9165687</v>
      </c>
      <c r="C38" s="99">
        <v>-25.809953872848123</v>
      </c>
      <c r="D38" s="99">
        <v>-20.92196361933286</v>
      </c>
      <c r="E38" s="99">
        <v>-6.9150366073553071</v>
      </c>
    </row>
    <row r="39" spans="1:5" ht="15" x14ac:dyDescent="0.35">
      <c r="A39" s="100" t="s">
        <v>8</v>
      </c>
      <c r="B39" s="100">
        <v>8836033.6683305223</v>
      </c>
      <c r="C39" s="101">
        <v>-56.425272113991909</v>
      </c>
      <c r="D39" s="101">
        <v>-35.114244974709763</v>
      </c>
      <c r="E39" s="101">
        <v>-13.862360675638396</v>
      </c>
    </row>
    <row r="40" spans="1:5" ht="15" x14ac:dyDescent="0.35">
      <c r="A40" s="98" t="s">
        <v>9</v>
      </c>
      <c r="B40" s="98">
        <v>147311428.77861875</v>
      </c>
      <c r="C40" s="99">
        <v>2.4211657306235868</v>
      </c>
      <c r="D40" s="99">
        <v>7.9816144155387514</v>
      </c>
      <c r="E40" s="99">
        <v>5.1144344659741492</v>
      </c>
    </row>
    <row r="41" spans="1:5" ht="15" x14ac:dyDescent="0.35">
      <c r="A41" s="100" t="s">
        <v>10</v>
      </c>
      <c r="B41" s="100">
        <v>1790909597.9023964</v>
      </c>
      <c r="C41" s="101">
        <v>-5.20801711767227</v>
      </c>
      <c r="D41" s="101">
        <v>-3.2111526882298125</v>
      </c>
      <c r="E41" s="101">
        <v>0.84057337124976428</v>
      </c>
    </row>
    <row r="42" spans="1:5" ht="15" x14ac:dyDescent="0.35">
      <c r="A42" s="98" t="s">
        <v>11</v>
      </c>
      <c r="B42" s="98">
        <v>637094570.97488475</v>
      </c>
      <c r="C42" s="99">
        <v>-23.262044959358064</v>
      </c>
      <c r="D42" s="99">
        <v>-19.219213712439686</v>
      </c>
      <c r="E42" s="99">
        <v>-7.816018025816474</v>
      </c>
    </row>
    <row r="43" spans="1:5" ht="15" x14ac:dyDescent="0.35">
      <c r="A43" s="102" t="s">
        <v>43</v>
      </c>
      <c r="B43" s="102">
        <v>4059948351.4246454</v>
      </c>
      <c r="C43" s="103">
        <v>-10.822238947380269</v>
      </c>
      <c r="D43" s="103">
        <v>-7.8995114350767226</v>
      </c>
      <c r="E43" s="103">
        <v>-1.4432936051469669</v>
      </c>
    </row>
    <row r="44" spans="1:5" x14ac:dyDescent="0.3">
      <c r="A44" t="s">
        <v>265</v>
      </c>
    </row>
    <row r="46" spans="1:5" ht="18" x14ac:dyDescent="0.35">
      <c r="A46" s="197" t="s">
        <v>139</v>
      </c>
      <c r="B46" s="197"/>
      <c r="C46" s="197"/>
      <c r="D46" s="197"/>
      <c r="E46" s="197"/>
    </row>
    <row r="47" spans="1:5" ht="15" thickBot="1" x14ac:dyDescent="0.35">
      <c r="A47" s="198" t="s">
        <v>193</v>
      </c>
      <c r="B47" s="198"/>
      <c r="C47" s="199">
        <v>46054</v>
      </c>
      <c r="D47" s="199"/>
      <c r="E47" s="199"/>
    </row>
    <row r="48" spans="1:5" ht="45.6" thickTop="1" x14ac:dyDescent="0.3">
      <c r="A48" s="97" t="s">
        <v>14</v>
      </c>
      <c r="B48" s="97" t="s">
        <v>188</v>
      </c>
      <c r="C48" s="97" t="s">
        <v>220</v>
      </c>
      <c r="D48" s="97" t="s">
        <v>189</v>
      </c>
      <c r="E48" s="97" t="s">
        <v>190</v>
      </c>
    </row>
    <row r="49" spans="1:5" ht="15" x14ac:dyDescent="0.35">
      <c r="A49" s="98" t="s">
        <v>3</v>
      </c>
      <c r="B49" s="98">
        <v>108601607.8663533</v>
      </c>
      <c r="C49" s="99">
        <v>3.3825090518668333</v>
      </c>
      <c r="D49" s="99">
        <v>1.4769276164548595</v>
      </c>
      <c r="E49" s="99">
        <v>-0.51228031285860398</v>
      </c>
    </row>
    <row r="50" spans="1:5" ht="15" x14ac:dyDescent="0.35">
      <c r="A50" s="100" t="s">
        <v>4</v>
      </c>
      <c r="B50" s="100">
        <v>550112725.68996286</v>
      </c>
      <c r="C50" s="101">
        <v>-1.6249004248957477</v>
      </c>
      <c r="D50" s="101">
        <v>0.64900418150870554</v>
      </c>
      <c r="E50" s="101">
        <v>-0.70041458613666618</v>
      </c>
    </row>
    <row r="51" spans="1:5" ht="15" x14ac:dyDescent="0.35">
      <c r="A51" s="98" t="s">
        <v>5</v>
      </c>
      <c r="B51" s="98">
        <v>517565246.0321455</v>
      </c>
      <c r="C51" s="99">
        <v>-0.13283131027199691</v>
      </c>
      <c r="D51" s="99">
        <v>-3.3913298790065882</v>
      </c>
      <c r="E51" s="99">
        <v>4.2941189345293562</v>
      </c>
    </row>
    <row r="52" spans="1:5" ht="15" x14ac:dyDescent="0.35">
      <c r="A52" s="100" t="s">
        <v>6</v>
      </c>
      <c r="B52" s="100">
        <v>174102720.39790943</v>
      </c>
      <c r="C52" s="101">
        <v>-13.314383404930762</v>
      </c>
      <c r="D52" s="101">
        <v>-9.7344834011453223</v>
      </c>
      <c r="E52" s="101">
        <v>4.5103717089313822</v>
      </c>
    </row>
    <row r="53" spans="1:5" ht="15" x14ac:dyDescent="0.35">
      <c r="A53" s="98" t="s">
        <v>7</v>
      </c>
      <c r="B53" s="98">
        <v>384442240.87979305</v>
      </c>
      <c r="C53" s="99">
        <v>-7.0301278228693693</v>
      </c>
      <c r="D53" s="99">
        <v>-5.3811628717383204</v>
      </c>
      <c r="E53" s="99">
        <v>-0.38451893009198157</v>
      </c>
    </row>
    <row r="54" spans="1:5" ht="15" x14ac:dyDescent="0.35">
      <c r="A54" s="100" t="s">
        <v>8</v>
      </c>
      <c r="B54" s="100">
        <v>74573111.75839825</v>
      </c>
      <c r="C54" s="101">
        <v>-19.447559095114244</v>
      </c>
      <c r="D54" s="101">
        <v>-14.324982936333974</v>
      </c>
      <c r="E54" s="101">
        <v>-24.332122248185474</v>
      </c>
    </row>
    <row r="55" spans="1:5" ht="15" x14ac:dyDescent="0.35">
      <c r="A55" s="98" t="s">
        <v>9</v>
      </c>
      <c r="B55" s="98">
        <v>367028035.74667531</v>
      </c>
      <c r="C55" s="99">
        <v>27.466418511507797</v>
      </c>
      <c r="D55" s="99">
        <v>15.430066822151179</v>
      </c>
      <c r="E55" s="99">
        <v>2.0833804643372478</v>
      </c>
    </row>
    <row r="56" spans="1:5" ht="15" x14ac:dyDescent="0.35">
      <c r="A56" s="100" t="s">
        <v>10</v>
      </c>
      <c r="B56" s="100">
        <v>2545451187.0860786</v>
      </c>
      <c r="C56" s="101">
        <v>0.32429872747534727</v>
      </c>
      <c r="D56" s="101">
        <v>1.1491380623830372</v>
      </c>
      <c r="E56" s="101">
        <v>5.3793015705507985</v>
      </c>
    </row>
    <row r="57" spans="1:5" ht="15" x14ac:dyDescent="0.35">
      <c r="A57" s="98" t="s">
        <v>11</v>
      </c>
      <c r="B57" s="98">
        <v>1179754410.8936718</v>
      </c>
      <c r="C57" s="99">
        <v>-6.9034631371584387</v>
      </c>
      <c r="D57" s="99">
        <v>-8.8723425631936017</v>
      </c>
      <c r="E57" s="99">
        <v>-1.357288868313633</v>
      </c>
    </row>
    <row r="58" spans="1:5" ht="15" x14ac:dyDescent="0.35">
      <c r="A58" s="102" t="s">
        <v>43</v>
      </c>
      <c r="B58" s="102">
        <v>5901631286.3509884</v>
      </c>
      <c r="C58" s="103">
        <v>-1.3408118936092506</v>
      </c>
      <c r="D58" s="103">
        <v>-1.8081146616513721</v>
      </c>
      <c r="E58" s="103">
        <v>2.1331294842909854</v>
      </c>
    </row>
    <row r="59" spans="1:5" x14ac:dyDescent="0.3">
      <c r="A59" t="s">
        <v>265</v>
      </c>
    </row>
    <row r="61" spans="1:5" ht="18" x14ac:dyDescent="0.35">
      <c r="A61" s="197" t="s">
        <v>139</v>
      </c>
      <c r="B61" s="197"/>
      <c r="C61" s="197"/>
      <c r="D61" s="197"/>
      <c r="E61" s="197"/>
    </row>
    <row r="62" spans="1:5" ht="15" thickBot="1" x14ac:dyDescent="0.35">
      <c r="A62" s="198" t="s">
        <v>194</v>
      </c>
      <c r="B62" s="198"/>
      <c r="C62" s="199">
        <v>46054</v>
      </c>
      <c r="D62" s="199"/>
      <c r="E62" s="199"/>
    </row>
    <row r="63" spans="1:5" ht="45.6" thickTop="1" x14ac:dyDescent="0.3">
      <c r="A63" s="97" t="s">
        <v>14</v>
      </c>
      <c r="B63" s="97" t="s">
        <v>188</v>
      </c>
      <c r="C63" s="97" t="s">
        <v>220</v>
      </c>
      <c r="D63" s="97" t="s">
        <v>189</v>
      </c>
      <c r="E63" s="97" t="s">
        <v>190</v>
      </c>
    </row>
    <row r="64" spans="1:5" ht="15" x14ac:dyDescent="0.35">
      <c r="A64" s="98" t="s">
        <v>3</v>
      </c>
      <c r="B64" s="98">
        <v>117927550.89593303</v>
      </c>
      <c r="C64" s="99">
        <v>-9.9250365102012452</v>
      </c>
      <c r="D64" s="99">
        <v>-8.2574258982389672</v>
      </c>
      <c r="E64" s="99">
        <v>0.52748072175565763</v>
      </c>
    </row>
    <row r="65" spans="1:5" ht="15" x14ac:dyDescent="0.35">
      <c r="A65" s="100" t="s">
        <v>4</v>
      </c>
      <c r="B65" s="100">
        <v>715963853.05644584</v>
      </c>
      <c r="C65" s="101">
        <v>-0.93498246705409072</v>
      </c>
      <c r="D65" s="101">
        <v>1.0558355364169492</v>
      </c>
      <c r="E65" s="101">
        <v>1.5257382894977578</v>
      </c>
    </row>
    <row r="66" spans="1:5" ht="15" x14ac:dyDescent="0.35">
      <c r="A66" s="98" t="s">
        <v>5</v>
      </c>
      <c r="B66" s="98">
        <v>522517671.75668573</v>
      </c>
      <c r="C66" s="99">
        <v>4.387808023479467</v>
      </c>
      <c r="D66" s="99">
        <v>4.8429469007109205</v>
      </c>
      <c r="E66" s="99">
        <v>10.469600732189853</v>
      </c>
    </row>
    <row r="67" spans="1:5" ht="15" x14ac:dyDescent="0.35">
      <c r="A67" s="100" t="s">
        <v>6</v>
      </c>
      <c r="B67" s="100">
        <v>715634762.53630376</v>
      </c>
      <c r="C67" s="101">
        <v>-5.8766050162803785</v>
      </c>
      <c r="D67" s="101">
        <v>-4.7249296299160086</v>
      </c>
      <c r="E67" s="101">
        <v>-2.6355544073061843</v>
      </c>
    </row>
    <row r="68" spans="1:5" ht="15" x14ac:dyDescent="0.35">
      <c r="A68" s="98" t="s">
        <v>7</v>
      </c>
      <c r="B68" s="98">
        <v>568408743.40639365</v>
      </c>
      <c r="C68" s="99">
        <v>-19.347273683813881</v>
      </c>
      <c r="D68" s="99">
        <v>-16.916461138368611</v>
      </c>
      <c r="E68" s="99">
        <v>-4.0640598469943061</v>
      </c>
    </row>
    <row r="69" spans="1:5" ht="15" x14ac:dyDescent="0.35">
      <c r="A69" s="100" t="s">
        <v>8</v>
      </c>
      <c r="B69" s="100">
        <v>84493448.440586701</v>
      </c>
      <c r="C69" s="101">
        <v>7.568105577980111</v>
      </c>
      <c r="D69" s="101">
        <v>8.9912598297696711</v>
      </c>
      <c r="E69" s="101">
        <v>6.2350683906214455</v>
      </c>
    </row>
    <row r="70" spans="1:5" ht="15" x14ac:dyDescent="0.35">
      <c r="A70" s="98" t="s">
        <v>9</v>
      </c>
      <c r="B70" s="98">
        <v>209399102.90036845</v>
      </c>
      <c r="C70" s="99">
        <v>51.956031161738814</v>
      </c>
      <c r="D70" s="99">
        <v>52.353257623662365</v>
      </c>
      <c r="E70" s="99">
        <v>47.442131796595241</v>
      </c>
    </row>
    <row r="71" spans="1:5" ht="15" x14ac:dyDescent="0.35">
      <c r="A71" s="100" t="s">
        <v>10</v>
      </c>
      <c r="B71" s="100">
        <v>2404503285.7443333</v>
      </c>
      <c r="C71" s="101">
        <v>-3.5517460395386724</v>
      </c>
      <c r="D71" s="101">
        <v>-3.5379442059682242</v>
      </c>
      <c r="E71" s="101">
        <v>2.554791309838933</v>
      </c>
    </row>
    <row r="72" spans="1:5" ht="15" x14ac:dyDescent="0.35">
      <c r="A72" s="98" t="s">
        <v>11</v>
      </c>
      <c r="B72" s="98">
        <v>1207285023.0014055</v>
      </c>
      <c r="C72" s="99">
        <v>-10.243500765880842</v>
      </c>
      <c r="D72" s="99">
        <v>-9.2251468505011651</v>
      </c>
      <c r="E72" s="99">
        <v>-2.3558307797394651</v>
      </c>
    </row>
    <row r="73" spans="1:5" ht="15" x14ac:dyDescent="0.35">
      <c r="A73" s="102" t="s">
        <v>43</v>
      </c>
      <c r="B73" s="102">
        <v>6546133441.7384558</v>
      </c>
      <c r="C73" s="103">
        <v>-4.7660813961828747</v>
      </c>
      <c r="D73" s="103">
        <v>-3.9141596610039908</v>
      </c>
      <c r="E73" s="103">
        <v>1.8312925398787927</v>
      </c>
    </row>
    <row r="74" spans="1:5" x14ac:dyDescent="0.3">
      <c r="A74" t="s">
        <v>265</v>
      </c>
    </row>
    <row r="76" spans="1:5" ht="18" x14ac:dyDescent="0.35">
      <c r="A76" s="197" t="s">
        <v>139</v>
      </c>
      <c r="B76" s="197"/>
      <c r="C76" s="197"/>
      <c r="D76" s="197"/>
      <c r="E76" s="197"/>
    </row>
    <row r="77" spans="1:5" ht="15" thickBot="1" x14ac:dyDescent="0.35">
      <c r="A77" s="198" t="s">
        <v>195</v>
      </c>
      <c r="B77" s="198"/>
      <c r="C77" s="199">
        <v>46054</v>
      </c>
      <c r="D77" s="199"/>
      <c r="E77" s="199"/>
    </row>
    <row r="78" spans="1:5" ht="45.6" thickTop="1" x14ac:dyDescent="0.3">
      <c r="A78" s="97" t="s">
        <v>14</v>
      </c>
      <c r="B78" s="97" t="s">
        <v>188</v>
      </c>
      <c r="C78" s="97" t="s">
        <v>220</v>
      </c>
      <c r="D78" s="97" t="s">
        <v>189</v>
      </c>
      <c r="E78" s="97" t="s">
        <v>190</v>
      </c>
    </row>
    <row r="79" spans="1:5" ht="15" x14ac:dyDescent="0.35">
      <c r="A79" s="98" t="s">
        <v>3</v>
      </c>
      <c r="B79" s="98">
        <v>492442385.07603496</v>
      </c>
      <c r="C79" s="99">
        <v>-5.2437179743561106</v>
      </c>
      <c r="D79" s="99">
        <v>-3.2080960152039206</v>
      </c>
      <c r="E79" s="99">
        <v>1.4419685179448472</v>
      </c>
    </row>
    <row r="80" spans="1:5" ht="15" x14ac:dyDescent="0.35">
      <c r="A80" s="100" t="s">
        <v>4</v>
      </c>
      <c r="B80" s="100">
        <v>1968409638.1682122</v>
      </c>
      <c r="C80" s="101">
        <v>-2.2655379233747497</v>
      </c>
      <c r="D80" s="101">
        <v>2.6068310265404016</v>
      </c>
      <c r="E80" s="101">
        <v>7.3440210455901545</v>
      </c>
    </row>
    <row r="81" spans="1:5" ht="15" x14ac:dyDescent="0.35">
      <c r="A81" s="98" t="s">
        <v>5</v>
      </c>
      <c r="B81" s="98">
        <v>1085005836.8422754</v>
      </c>
      <c r="C81" s="99">
        <v>3.2512456586602401</v>
      </c>
      <c r="D81" s="99">
        <v>5.1003294570283408</v>
      </c>
      <c r="E81" s="99">
        <v>9.936545794647266</v>
      </c>
    </row>
    <row r="82" spans="1:5" ht="15" x14ac:dyDescent="0.35">
      <c r="A82" s="100" t="s">
        <v>6</v>
      </c>
      <c r="B82" s="100">
        <v>292085292.78161675</v>
      </c>
      <c r="C82" s="101">
        <v>-27.315070923811824</v>
      </c>
      <c r="D82" s="101">
        <v>-20.567374139542171</v>
      </c>
      <c r="E82" s="101">
        <v>-5.8490894959545177</v>
      </c>
    </row>
    <row r="83" spans="1:5" ht="15" x14ac:dyDescent="0.35">
      <c r="A83" s="98" t="s">
        <v>7</v>
      </c>
      <c r="B83" s="98">
        <v>751519268.37786508</v>
      </c>
      <c r="C83" s="99">
        <v>-23.275678060800043</v>
      </c>
      <c r="D83" s="99">
        <v>-21.012862219410479</v>
      </c>
      <c r="E83" s="99">
        <v>-9.0400457943995089</v>
      </c>
    </row>
    <row r="84" spans="1:5" ht="15" x14ac:dyDescent="0.35">
      <c r="A84" s="100" t="s">
        <v>8</v>
      </c>
      <c r="B84" s="100">
        <v>229644068.70190874</v>
      </c>
      <c r="C84" s="101">
        <v>-12.904992328811238</v>
      </c>
      <c r="D84" s="101">
        <v>-18.960050264129414</v>
      </c>
      <c r="E84" s="101">
        <v>1.2290781702069653</v>
      </c>
    </row>
    <row r="85" spans="1:5" ht="15" x14ac:dyDescent="0.35">
      <c r="A85" s="98" t="s">
        <v>9</v>
      </c>
      <c r="B85" s="98">
        <v>536865612.06889379</v>
      </c>
      <c r="C85" s="99">
        <v>-5.172933538740665</v>
      </c>
      <c r="D85" s="99">
        <v>-5.2541114924288923</v>
      </c>
      <c r="E85" s="99">
        <v>1.4498176933922746</v>
      </c>
    </row>
    <row r="86" spans="1:5" ht="15" x14ac:dyDescent="0.35">
      <c r="A86" s="100" t="s">
        <v>10</v>
      </c>
      <c r="B86" s="100">
        <v>3317898629.6331744</v>
      </c>
      <c r="C86" s="101">
        <v>1.133620916415623</v>
      </c>
      <c r="D86" s="101">
        <v>1.6192849959007161</v>
      </c>
      <c r="E86" s="101">
        <v>4.9784813932271854</v>
      </c>
    </row>
    <row r="87" spans="1:5" ht="15" x14ac:dyDescent="0.35">
      <c r="A87" s="98" t="s">
        <v>11</v>
      </c>
      <c r="B87" s="98">
        <v>1894335292.352284</v>
      </c>
      <c r="C87" s="99">
        <v>-11.416559084355182</v>
      </c>
      <c r="D87" s="99">
        <v>-10.029466142938503</v>
      </c>
      <c r="E87" s="99">
        <v>-4.9174529725571574</v>
      </c>
    </row>
    <row r="88" spans="1:5" ht="15" x14ac:dyDescent="0.35">
      <c r="A88" s="102" t="s">
        <v>43</v>
      </c>
      <c r="B88" s="102">
        <v>10568206024.002264</v>
      </c>
      <c r="C88" s="103">
        <v>-5.7666862285787657</v>
      </c>
      <c r="D88" s="103">
        <v>-3.9491786092360925</v>
      </c>
      <c r="E88" s="103">
        <v>1.8972757176523691</v>
      </c>
    </row>
    <row r="89" spans="1:5" x14ac:dyDescent="0.3">
      <c r="A89" t="s">
        <v>265</v>
      </c>
    </row>
    <row r="91" spans="1:5" ht="18" x14ac:dyDescent="0.35">
      <c r="A91" s="197" t="s">
        <v>139</v>
      </c>
      <c r="B91" s="197"/>
      <c r="C91" s="197"/>
      <c r="D91" s="197"/>
      <c r="E91" s="197"/>
    </row>
    <row r="92" spans="1:5" ht="15" thickBot="1" x14ac:dyDescent="0.35">
      <c r="A92" s="198" t="s">
        <v>196</v>
      </c>
      <c r="B92" s="198"/>
      <c r="C92" s="199">
        <v>46054</v>
      </c>
      <c r="D92" s="199"/>
      <c r="E92" s="199"/>
    </row>
    <row r="93" spans="1:5" ht="45.6" thickTop="1" x14ac:dyDescent="0.3">
      <c r="A93" s="97" t="s">
        <v>14</v>
      </c>
      <c r="B93" s="97" t="s">
        <v>188</v>
      </c>
      <c r="C93" s="97" t="s">
        <v>220</v>
      </c>
      <c r="D93" s="97" t="s">
        <v>189</v>
      </c>
      <c r="E93" s="97" t="s">
        <v>190</v>
      </c>
    </row>
    <row r="94" spans="1:5" ht="15" x14ac:dyDescent="0.35">
      <c r="A94" s="98" t="s">
        <v>3</v>
      </c>
      <c r="B94" s="98">
        <v>309881198.89471143</v>
      </c>
      <c r="C94" s="99">
        <v>-4.4329731911887604</v>
      </c>
      <c r="D94" s="99">
        <v>-5.6551006060035158</v>
      </c>
      <c r="E94" s="99">
        <v>2.023441044970542</v>
      </c>
    </row>
    <row r="95" spans="1:5" ht="15" x14ac:dyDescent="0.35">
      <c r="A95" s="100" t="s">
        <v>4</v>
      </c>
      <c r="B95" s="100">
        <v>778447913.82839286</v>
      </c>
      <c r="C95" s="101">
        <v>-3.8245303625302762</v>
      </c>
      <c r="D95" s="101">
        <v>-3.9835522616111674</v>
      </c>
      <c r="E95" s="101">
        <v>-0.23302931944511052</v>
      </c>
    </row>
    <row r="96" spans="1:5" ht="15" x14ac:dyDescent="0.35">
      <c r="A96" s="98" t="s">
        <v>5</v>
      </c>
      <c r="B96" s="98">
        <v>575723035.43148983</v>
      </c>
      <c r="C96" s="99">
        <v>0.94360706288787455</v>
      </c>
      <c r="D96" s="99">
        <v>3.0487364393038563</v>
      </c>
      <c r="E96" s="99">
        <v>7.8966189266666875</v>
      </c>
    </row>
    <row r="97" spans="1:5" ht="15" x14ac:dyDescent="0.35">
      <c r="A97" s="100" t="s">
        <v>6</v>
      </c>
      <c r="B97" s="100">
        <v>184713473.70483208</v>
      </c>
      <c r="C97" s="101">
        <v>-15.893086190131477</v>
      </c>
      <c r="D97" s="101">
        <v>-14.034358825865601</v>
      </c>
      <c r="E97" s="101">
        <v>-11.944176343319279</v>
      </c>
    </row>
    <row r="98" spans="1:5" ht="15" x14ac:dyDescent="0.35">
      <c r="A98" s="98" t="s">
        <v>7</v>
      </c>
      <c r="B98" s="98">
        <v>460023164.08570695</v>
      </c>
      <c r="C98" s="99">
        <v>-10.686297747051732</v>
      </c>
      <c r="D98" s="99">
        <v>-9.5661975827252217</v>
      </c>
      <c r="E98" s="99">
        <v>-1.1509055527303635</v>
      </c>
    </row>
    <row r="99" spans="1:5" ht="15" x14ac:dyDescent="0.35">
      <c r="A99" s="100" t="s">
        <v>8</v>
      </c>
      <c r="B99" s="100">
        <v>36493804.633094467</v>
      </c>
      <c r="C99" s="101">
        <v>-34.827846663057116</v>
      </c>
      <c r="D99" s="101">
        <v>-29.85811187764552</v>
      </c>
      <c r="E99" s="101">
        <v>-6.2983226722357006</v>
      </c>
    </row>
    <row r="100" spans="1:5" ht="15" x14ac:dyDescent="0.35">
      <c r="A100" s="98" t="s">
        <v>9</v>
      </c>
      <c r="B100" s="98">
        <v>549643959.31127858</v>
      </c>
      <c r="C100" s="99">
        <v>-7.6600775732368565</v>
      </c>
      <c r="D100" s="99">
        <v>-4.2220370172148307</v>
      </c>
      <c r="E100" s="99">
        <v>8.1754611651598363</v>
      </c>
    </row>
    <row r="101" spans="1:5" ht="15" x14ac:dyDescent="0.35">
      <c r="A101" s="100" t="s">
        <v>10</v>
      </c>
      <c r="B101" s="100">
        <v>2448759236.209125</v>
      </c>
      <c r="C101" s="101">
        <v>-1.4980999874116496</v>
      </c>
      <c r="D101" s="101">
        <v>-2.038561045768994</v>
      </c>
      <c r="E101" s="101">
        <v>3.7167209318082151</v>
      </c>
    </row>
    <row r="102" spans="1:5" ht="15" x14ac:dyDescent="0.35">
      <c r="A102" s="98" t="s">
        <v>11</v>
      </c>
      <c r="B102" s="98">
        <v>1388494729.5305834</v>
      </c>
      <c r="C102" s="99">
        <v>-11.147978715135521</v>
      </c>
      <c r="D102" s="99">
        <v>-9.9509593375126215</v>
      </c>
      <c r="E102" s="99">
        <v>-0.9446565941552576</v>
      </c>
    </row>
    <row r="103" spans="1:5" ht="15" x14ac:dyDescent="0.35">
      <c r="A103" s="102" t="s">
        <v>43</v>
      </c>
      <c r="B103" s="102">
        <v>6732180515.6292143</v>
      </c>
      <c r="C103" s="103">
        <v>-5.6935951785137</v>
      </c>
      <c r="D103" s="103">
        <v>-5.0757355626940504</v>
      </c>
      <c r="E103" s="103">
        <v>1.9758932709478483</v>
      </c>
    </row>
    <row r="104" spans="1:5" x14ac:dyDescent="0.3">
      <c r="A104" t="s">
        <v>265</v>
      </c>
    </row>
    <row r="106" spans="1:5" ht="18" x14ac:dyDescent="0.35">
      <c r="A106" s="197" t="s">
        <v>139</v>
      </c>
      <c r="B106" s="197"/>
      <c r="C106" s="197"/>
      <c r="D106" s="197"/>
      <c r="E106" s="197"/>
    </row>
    <row r="107" spans="1:5" ht="15" thickBot="1" x14ac:dyDescent="0.35">
      <c r="A107" s="198" t="s">
        <v>197</v>
      </c>
      <c r="B107" s="198"/>
      <c r="C107" s="199">
        <v>46054</v>
      </c>
      <c r="D107" s="199"/>
      <c r="E107" s="199"/>
    </row>
    <row r="108" spans="1:5" ht="45.6" thickTop="1" x14ac:dyDescent="0.3">
      <c r="A108" s="97" t="s">
        <v>14</v>
      </c>
      <c r="B108" s="97" t="s">
        <v>188</v>
      </c>
      <c r="C108" s="97" t="s">
        <v>220</v>
      </c>
      <c r="D108" s="97" t="s">
        <v>189</v>
      </c>
      <c r="E108" s="97" t="s">
        <v>190</v>
      </c>
    </row>
    <row r="109" spans="1:5" ht="15" x14ac:dyDescent="0.35">
      <c r="A109" s="98" t="s">
        <v>3</v>
      </c>
      <c r="B109" s="98">
        <v>171756973.76622555</v>
      </c>
      <c r="C109" s="99">
        <v>-11.077534462143623</v>
      </c>
      <c r="D109" s="99">
        <v>-6.4824078154274041</v>
      </c>
      <c r="E109" s="99">
        <v>10.052936893438646</v>
      </c>
    </row>
    <row r="110" spans="1:5" ht="15" x14ac:dyDescent="0.35">
      <c r="A110" s="100" t="s">
        <v>4</v>
      </c>
      <c r="B110" s="100">
        <v>346101052.33928239</v>
      </c>
      <c r="C110" s="101">
        <v>7.6273464339401409</v>
      </c>
      <c r="D110" s="101">
        <v>2.9696571007290506</v>
      </c>
      <c r="E110" s="101">
        <v>2.8838698279171515</v>
      </c>
    </row>
    <row r="111" spans="1:5" ht="15" x14ac:dyDescent="0.35">
      <c r="A111" s="98" t="s">
        <v>5</v>
      </c>
      <c r="B111" s="98">
        <v>311982844.55943829</v>
      </c>
      <c r="C111" s="99">
        <v>4.836444408912377</v>
      </c>
      <c r="D111" s="99">
        <v>5.0798374960781434</v>
      </c>
      <c r="E111" s="99">
        <v>10.298772796597211</v>
      </c>
    </row>
    <row r="112" spans="1:5" ht="15" x14ac:dyDescent="0.35">
      <c r="A112" s="100" t="s">
        <v>6</v>
      </c>
      <c r="B112" s="100">
        <v>74653336.715459958</v>
      </c>
      <c r="C112" s="101">
        <v>-50.162158861269489</v>
      </c>
      <c r="D112" s="101">
        <v>-34.207938005533023</v>
      </c>
      <c r="E112" s="101">
        <v>-9.2656312177745619</v>
      </c>
    </row>
    <row r="113" spans="1:5" ht="15" x14ac:dyDescent="0.35">
      <c r="A113" s="98" t="s">
        <v>7</v>
      </c>
      <c r="B113" s="98">
        <v>232296201.81612545</v>
      </c>
      <c r="C113" s="99">
        <v>-12.065523283061152</v>
      </c>
      <c r="D113" s="99">
        <v>-7.5504102849572652</v>
      </c>
      <c r="E113" s="99">
        <v>-0.85246461303239984</v>
      </c>
    </row>
    <row r="114" spans="1:5" ht="15" x14ac:dyDescent="0.35">
      <c r="A114" s="100" t="s">
        <v>8</v>
      </c>
      <c r="B114" s="100">
        <v>23942478.014091115</v>
      </c>
      <c r="C114" s="101">
        <v>53.23546781949937</v>
      </c>
      <c r="D114" s="101">
        <v>54.26027425452196</v>
      </c>
      <c r="E114" s="101">
        <v>28.625312030225579</v>
      </c>
    </row>
    <row r="115" spans="1:5" ht="15" x14ac:dyDescent="0.35">
      <c r="A115" s="98" t="s">
        <v>9</v>
      </c>
      <c r="B115" s="98">
        <v>74616215.077121243</v>
      </c>
      <c r="C115" s="99">
        <v>-56.377660351705813</v>
      </c>
      <c r="D115" s="99">
        <v>-53.017118246428694</v>
      </c>
      <c r="E115" s="99">
        <v>-25.877950317872976</v>
      </c>
    </row>
    <row r="116" spans="1:5" ht="15" x14ac:dyDescent="0.35">
      <c r="A116" s="100" t="s">
        <v>10</v>
      </c>
      <c r="B116" s="100">
        <v>1079079793.4101748</v>
      </c>
      <c r="C116" s="101">
        <v>-5.9105942156343012</v>
      </c>
      <c r="D116" s="101">
        <v>-4.5194780116984639</v>
      </c>
      <c r="E116" s="101">
        <v>3.5828271962521807</v>
      </c>
    </row>
    <row r="117" spans="1:5" ht="15" x14ac:dyDescent="0.35">
      <c r="A117" s="98" t="s">
        <v>11</v>
      </c>
      <c r="B117" s="98">
        <v>673375308.90900934</v>
      </c>
      <c r="C117" s="99">
        <v>-10.492005007057504</v>
      </c>
      <c r="D117" s="99">
        <v>-7.1490683891503037</v>
      </c>
      <c r="E117" s="99">
        <v>2.0773210233089312</v>
      </c>
    </row>
    <row r="118" spans="1:5" ht="15" x14ac:dyDescent="0.35">
      <c r="A118" s="102" t="s">
        <v>43</v>
      </c>
      <c r="B118" s="102">
        <v>2987804204.6069283</v>
      </c>
      <c r="C118" s="103">
        <v>-9.7920151444026544</v>
      </c>
      <c r="D118" s="103">
        <v>-7.2770199887949749</v>
      </c>
      <c r="E118" s="103">
        <v>1.6261049240699599</v>
      </c>
    </row>
    <row r="119" spans="1:5" x14ac:dyDescent="0.3">
      <c r="A119" t="s">
        <v>265</v>
      </c>
    </row>
    <row r="121" spans="1:5" ht="18" x14ac:dyDescent="0.35">
      <c r="A121" s="197" t="s">
        <v>139</v>
      </c>
      <c r="B121" s="197"/>
      <c r="C121" s="197"/>
      <c r="D121" s="197"/>
      <c r="E121" s="197"/>
    </row>
    <row r="122" spans="1:5" ht="15" thickBot="1" x14ac:dyDescent="0.35">
      <c r="A122" s="198" t="s">
        <v>198</v>
      </c>
      <c r="B122" s="198"/>
      <c r="C122" s="199">
        <v>46054</v>
      </c>
      <c r="D122" s="199"/>
      <c r="E122" s="199"/>
    </row>
    <row r="123" spans="1:5" ht="45.6" thickTop="1" x14ac:dyDescent="0.3">
      <c r="A123" s="97" t="s">
        <v>14</v>
      </c>
      <c r="B123" s="97" t="s">
        <v>188</v>
      </c>
      <c r="C123" s="97" t="s">
        <v>220</v>
      </c>
      <c r="D123" s="97" t="s">
        <v>189</v>
      </c>
      <c r="E123" s="97" t="s">
        <v>190</v>
      </c>
    </row>
    <row r="124" spans="1:5" ht="15" x14ac:dyDescent="0.35">
      <c r="A124" s="98" t="s">
        <v>3</v>
      </c>
      <c r="B124" s="98">
        <v>99270391.933862656</v>
      </c>
      <c r="C124" s="99">
        <v>-18.7222368527047</v>
      </c>
      <c r="D124" s="99">
        <v>-17.270637068178573</v>
      </c>
      <c r="E124" s="99">
        <v>-2.5653865481356397</v>
      </c>
    </row>
    <row r="125" spans="1:5" ht="15" x14ac:dyDescent="0.35">
      <c r="A125" s="100" t="s">
        <v>4</v>
      </c>
      <c r="B125" s="100">
        <v>458474613.80829287</v>
      </c>
      <c r="C125" s="101">
        <v>6.1196720851505848</v>
      </c>
      <c r="D125" s="101">
        <v>10.088827485548002</v>
      </c>
      <c r="E125" s="101">
        <v>11.307029846529982</v>
      </c>
    </row>
    <row r="126" spans="1:5" ht="15" x14ac:dyDescent="0.35">
      <c r="A126" s="98" t="s">
        <v>5</v>
      </c>
      <c r="B126" s="98">
        <v>423823764.27572006</v>
      </c>
      <c r="C126" s="99">
        <v>0.13595557844021666</v>
      </c>
      <c r="D126" s="99">
        <v>1.0224296115373788</v>
      </c>
      <c r="E126" s="99">
        <v>6.424925536197712</v>
      </c>
    </row>
    <row r="127" spans="1:5" ht="15" x14ac:dyDescent="0.35">
      <c r="A127" s="100" t="s">
        <v>6</v>
      </c>
      <c r="B127" s="100">
        <v>115306137.52141957</v>
      </c>
      <c r="C127" s="101">
        <v>-14.546883460501448</v>
      </c>
      <c r="D127" s="101">
        <v>-10.771130143877583</v>
      </c>
      <c r="E127" s="101">
        <v>-4.2464208199516467</v>
      </c>
    </row>
    <row r="128" spans="1:5" ht="15" x14ac:dyDescent="0.35">
      <c r="A128" s="98" t="s">
        <v>7</v>
      </c>
      <c r="B128" s="98">
        <v>223119048.8407838</v>
      </c>
      <c r="C128" s="99">
        <v>-15.704940914740707</v>
      </c>
      <c r="D128" s="99">
        <v>-13.844892386140927</v>
      </c>
      <c r="E128" s="99">
        <v>-7.1575327381267595</v>
      </c>
    </row>
    <row r="129" spans="1:5" ht="15" x14ac:dyDescent="0.35">
      <c r="A129" s="100" t="s">
        <v>8</v>
      </c>
      <c r="B129" s="100">
        <v>33079381.223269444</v>
      </c>
      <c r="C129" s="101">
        <v>-53.234857451517506</v>
      </c>
      <c r="D129" s="101">
        <v>-53.195118213453796</v>
      </c>
      <c r="E129" s="101">
        <v>-27.029426543620005</v>
      </c>
    </row>
    <row r="130" spans="1:5" ht="15" x14ac:dyDescent="0.35">
      <c r="A130" s="98" t="s">
        <v>9</v>
      </c>
      <c r="B130" s="98">
        <v>193334124.27509484</v>
      </c>
      <c r="C130" s="99">
        <v>13.298585847119027</v>
      </c>
      <c r="D130" s="99">
        <v>18.568630593675973</v>
      </c>
      <c r="E130" s="99">
        <v>3.3750811561747973</v>
      </c>
    </row>
    <row r="131" spans="1:5" ht="15" x14ac:dyDescent="0.35">
      <c r="A131" s="100" t="s">
        <v>10</v>
      </c>
      <c r="B131" s="100">
        <v>1410423205.3308618</v>
      </c>
      <c r="C131" s="101">
        <v>-0.63735259570277814</v>
      </c>
      <c r="D131" s="101">
        <v>1.2472200993336902</v>
      </c>
      <c r="E131" s="101">
        <v>5.8885771164804313</v>
      </c>
    </row>
    <row r="132" spans="1:5" ht="15" x14ac:dyDescent="0.35">
      <c r="A132" s="98" t="s">
        <v>11</v>
      </c>
      <c r="B132" s="98">
        <v>775922148.69411767</v>
      </c>
      <c r="C132" s="99">
        <v>-15.174063541751249</v>
      </c>
      <c r="D132" s="99">
        <v>-11.577972483354316</v>
      </c>
      <c r="E132" s="99">
        <v>-2.7437502603938957</v>
      </c>
    </row>
    <row r="133" spans="1:5" ht="15" x14ac:dyDescent="0.35">
      <c r="A133" s="102" t="s">
        <v>43</v>
      </c>
      <c r="B133" s="102">
        <v>3732752815.9034224</v>
      </c>
      <c r="C133" s="103">
        <v>-5.5624133088985728</v>
      </c>
      <c r="D133" s="103">
        <v>-2.9064944333617948</v>
      </c>
      <c r="E133" s="103">
        <v>2.3808973927464283</v>
      </c>
    </row>
    <row r="134" spans="1:5" x14ac:dyDescent="0.3">
      <c r="A134" t="s">
        <v>265</v>
      </c>
    </row>
    <row r="136" spans="1:5" ht="18" x14ac:dyDescent="0.35">
      <c r="A136" s="197" t="s">
        <v>139</v>
      </c>
      <c r="B136" s="197"/>
      <c r="C136" s="197"/>
      <c r="D136" s="197"/>
      <c r="E136" s="197"/>
    </row>
    <row r="137" spans="1:5" ht="15" thickBot="1" x14ac:dyDescent="0.35">
      <c r="A137" s="198" t="s">
        <v>199</v>
      </c>
      <c r="B137" s="198"/>
      <c r="C137" s="199">
        <v>46054</v>
      </c>
      <c r="D137" s="199"/>
      <c r="E137" s="199"/>
    </row>
    <row r="138" spans="1:5" ht="45.6" thickTop="1" x14ac:dyDescent="0.3">
      <c r="A138" s="97" t="s">
        <v>14</v>
      </c>
      <c r="B138" s="97" t="s">
        <v>188</v>
      </c>
      <c r="C138" s="97" t="s">
        <v>220</v>
      </c>
      <c r="D138" s="97" t="s">
        <v>189</v>
      </c>
      <c r="E138" s="97" t="s">
        <v>190</v>
      </c>
    </row>
    <row r="139" spans="1:5" ht="15" x14ac:dyDescent="0.35">
      <c r="A139" s="98" t="s">
        <v>3</v>
      </c>
      <c r="B139" s="98">
        <v>57879469.098601393</v>
      </c>
      <c r="C139" s="99">
        <v>-32.351684233590575</v>
      </c>
      <c r="D139" s="99">
        <v>-31.50596299373619</v>
      </c>
      <c r="E139" s="99">
        <v>-11.111495169320506</v>
      </c>
    </row>
    <row r="140" spans="1:5" ht="15" x14ac:dyDescent="0.35">
      <c r="A140" s="100" t="s">
        <v>4</v>
      </c>
      <c r="B140" s="100">
        <v>118277449.83545864</v>
      </c>
      <c r="C140" s="101">
        <v>-21.808380441029474</v>
      </c>
      <c r="D140" s="101">
        <v>-9.8505612162792744</v>
      </c>
      <c r="E140" s="101">
        <v>-2.6599163520190539</v>
      </c>
    </row>
    <row r="141" spans="1:5" ht="15" x14ac:dyDescent="0.35">
      <c r="A141" s="98" t="s">
        <v>5</v>
      </c>
      <c r="B141" s="98">
        <v>206231274.49152258</v>
      </c>
      <c r="C141" s="99">
        <v>-5.3345596371960013</v>
      </c>
      <c r="D141" s="99">
        <v>-5.9777540501882109</v>
      </c>
      <c r="E141" s="99">
        <v>4.894818267505241</v>
      </c>
    </row>
    <row r="142" spans="1:5" ht="15" x14ac:dyDescent="0.35">
      <c r="A142" s="100" t="s">
        <v>6</v>
      </c>
      <c r="B142" s="100">
        <v>34290231.274051629</v>
      </c>
      <c r="C142" s="101">
        <v>-28.865075190671053</v>
      </c>
      <c r="D142" s="101">
        <v>-24.645802215632571</v>
      </c>
      <c r="E142" s="101">
        <v>-4.6847154739045438</v>
      </c>
    </row>
    <row r="143" spans="1:5" ht="15" x14ac:dyDescent="0.35">
      <c r="A143" s="98" t="s">
        <v>7</v>
      </c>
      <c r="B143" s="98">
        <v>122579979.10422087</v>
      </c>
      <c r="C143" s="99">
        <v>-10.540749327474908</v>
      </c>
      <c r="D143" s="99">
        <v>-8.0234681788586837</v>
      </c>
      <c r="E143" s="99">
        <v>3.4917102012139267</v>
      </c>
    </row>
    <row r="144" spans="1:5" ht="15" x14ac:dyDescent="0.35">
      <c r="A144" s="100" t="s">
        <v>8</v>
      </c>
      <c r="B144" s="100">
        <v>413041.71220951172</v>
      </c>
      <c r="C144" s="101">
        <v>-6.7092971808492834</v>
      </c>
      <c r="D144" s="101">
        <v>-15.708885325386246</v>
      </c>
      <c r="E144" s="101">
        <v>5.645320639595508</v>
      </c>
    </row>
    <row r="145" spans="1:5" ht="15" x14ac:dyDescent="0.35">
      <c r="A145" s="98" t="s">
        <v>9</v>
      </c>
      <c r="B145" s="98">
        <v>142256063.92689562</v>
      </c>
      <c r="C145" s="99">
        <v>18.26056658646209</v>
      </c>
      <c r="D145" s="99">
        <v>23.854352279434465</v>
      </c>
      <c r="E145" s="99">
        <v>23.927629225949421</v>
      </c>
    </row>
    <row r="146" spans="1:5" ht="15" x14ac:dyDescent="0.35">
      <c r="A146" s="100" t="s">
        <v>10</v>
      </c>
      <c r="B146" s="100">
        <v>534763826.72125775</v>
      </c>
      <c r="C146" s="101">
        <v>-2.7311373275412554</v>
      </c>
      <c r="D146" s="101">
        <v>-1.7180572910019176</v>
      </c>
      <c r="E146" s="101">
        <v>1.5438603308383092</v>
      </c>
    </row>
    <row r="147" spans="1:5" ht="15" x14ac:dyDescent="0.35">
      <c r="A147" s="98" t="s">
        <v>11</v>
      </c>
      <c r="B147" s="98">
        <v>448477677.57691842</v>
      </c>
      <c r="C147" s="99">
        <v>-1.9386456272046049</v>
      </c>
      <c r="D147" s="99">
        <v>-3.7405656573213819</v>
      </c>
      <c r="E147" s="99">
        <v>0.63110268850226081</v>
      </c>
    </row>
    <row r="148" spans="1:5" ht="15" x14ac:dyDescent="0.35">
      <c r="A148" s="102" t="s">
        <v>43</v>
      </c>
      <c r="B148" s="102">
        <v>1665169013.7411363</v>
      </c>
      <c r="C148" s="103">
        <v>-5.8035592103194205</v>
      </c>
      <c r="D148" s="103">
        <v>-4.4127475509182723</v>
      </c>
      <c r="E148" s="103">
        <v>2.6586665686125999</v>
      </c>
    </row>
    <row r="149" spans="1:5" x14ac:dyDescent="0.3">
      <c r="A149" t="s">
        <v>265</v>
      </c>
    </row>
    <row r="151" spans="1:5" ht="18" x14ac:dyDescent="0.35">
      <c r="A151" s="197" t="s">
        <v>139</v>
      </c>
      <c r="B151" s="197"/>
      <c r="C151" s="197"/>
      <c r="D151" s="197"/>
      <c r="E151" s="197"/>
    </row>
    <row r="152" spans="1:5" ht="15" thickBot="1" x14ac:dyDescent="0.35">
      <c r="A152" s="198" t="s">
        <v>200</v>
      </c>
      <c r="B152" s="198"/>
      <c r="C152" s="199">
        <v>46054</v>
      </c>
      <c r="D152" s="199"/>
      <c r="E152" s="199"/>
    </row>
    <row r="153" spans="1:5" ht="45.6" thickTop="1" x14ac:dyDescent="0.3">
      <c r="A153" s="97" t="s">
        <v>14</v>
      </c>
      <c r="B153" s="97" t="s">
        <v>188</v>
      </c>
      <c r="C153" s="97" t="s">
        <v>220</v>
      </c>
      <c r="D153" s="97" t="s">
        <v>189</v>
      </c>
      <c r="E153" s="97" t="s">
        <v>190</v>
      </c>
    </row>
    <row r="154" spans="1:5" ht="15" x14ac:dyDescent="0.35">
      <c r="A154" s="98" t="s">
        <v>3</v>
      </c>
      <c r="B154" s="98">
        <v>33618516.756703354</v>
      </c>
      <c r="C154" s="99">
        <v>-20.338641373982924</v>
      </c>
      <c r="D154" s="99">
        <v>-15.082897830153009</v>
      </c>
      <c r="E154" s="99">
        <v>-9.7451486459483316</v>
      </c>
    </row>
    <row r="155" spans="1:5" ht="15" x14ac:dyDescent="0.35">
      <c r="A155" s="100" t="s">
        <v>4</v>
      </c>
      <c r="B155" s="100">
        <v>120351151.48538153</v>
      </c>
      <c r="C155" s="101">
        <v>-3.2049196250042322</v>
      </c>
      <c r="D155" s="101">
        <v>0.84270158227781611</v>
      </c>
      <c r="E155" s="101">
        <v>4.7247666910074093</v>
      </c>
    </row>
    <row r="156" spans="1:5" ht="15" x14ac:dyDescent="0.35">
      <c r="A156" s="98" t="s">
        <v>5</v>
      </c>
      <c r="B156" s="98">
        <v>232198473.25936869</v>
      </c>
      <c r="C156" s="99">
        <v>11.726014755852908</v>
      </c>
      <c r="D156" s="99">
        <v>9.8320943924599113</v>
      </c>
      <c r="E156" s="99">
        <v>12.846338639278464</v>
      </c>
    </row>
    <row r="157" spans="1:5" ht="15" x14ac:dyDescent="0.35">
      <c r="A157" s="100" t="s">
        <v>6</v>
      </c>
      <c r="B157" s="100">
        <v>27995434.035744984</v>
      </c>
      <c r="C157" s="101">
        <v>-17.54272116221367</v>
      </c>
      <c r="D157" s="101">
        <v>-10.964951955101199</v>
      </c>
      <c r="E157" s="101">
        <v>-1.216830678265346</v>
      </c>
    </row>
    <row r="158" spans="1:5" ht="15" x14ac:dyDescent="0.35">
      <c r="A158" s="98" t="s">
        <v>7</v>
      </c>
      <c r="B158" s="98">
        <v>102028555.26548028</v>
      </c>
      <c r="C158" s="99">
        <v>6.8855981697322433</v>
      </c>
      <c r="D158" s="99">
        <v>13.506789569491717</v>
      </c>
      <c r="E158" s="99">
        <v>11.711532359176724</v>
      </c>
    </row>
    <row r="159" spans="1:5" ht="15" x14ac:dyDescent="0.35">
      <c r="A159" s="100" t="s">
        <v>8</v>
      </c>
      <c r="B159" s="100">
        <v>31677794.170008637</v>
      </c>
      <c r="C159" s="101">
        <v>23.655985677543679</v>
      </c>
      <c r="D159" s="101">
        <v>24.686060261321252</v>
      </c>
      <c r="E159" s="101">
        <v>14.147294199623484</v>
      </c>
    </row>
    <row r="160" spans="1:5" ht="15" x14ac:dyDescent="0.35">
      <c r="A160" s="98" t="s">
        <v>9</v>
      </c>
      <c r="B160" s="98">
        <v>64169105.546207339</v>
      </c>
      <c r="C160" s="99">
        <v>6.3326690975644251</v>
      </c>
      <c r="D160" s="99">
        <v>-1.7992996809529704</v>
      </c>
      <c r="E160" s="99">
        <v>19.674662908188868</v>
      </c>
    </row>
    <row r="161" spans="1:5" ht="15" x14ac:dyDescent="0.35">
      <c r="A161" s="100" t="s">
        <v>10</v>
      </c>
      <c r="B161" s="100">
        <v>535717214.90978074</v>
      </c>
      <c r="C161" s="101">
        <v>-3.3519946131972511</v>
      </c>
      <c r="D161" s="101">
        <v>-3.6244238045486044</v>
      </c>
      <c r="E161" s="101">
        <v>3.3660610003463098</v>
      </c>
    </row>
    <row r="162" spans="1:5" ht="15" x14ac:dyDescent="0.35">
      <c r="A162" s="98" t="s">
        <v>11</v>
      </c>
      <c r="B162" s="98">
        <v>417887647.79797405</v>
      </c>
      <c r="C162" s="99">
        <v>-9.9081452424879757</v>
      </c>
      <c r="D162" s="99">
        <v>-7.1163295647215801</v>
      </c>
      <c r="E162" s="99">
        <v>4.5728925742388293</v>
      </c>
    </row>
    <row r="163" spans="1:5" ht="15" x14ac:dyDescent="0.35">
      <c r="A163" s="102" t="s">
        <v>43</v>
      </c>
      <c r="B163" s="102">
        <v>1565643893.2266498</v>
      </c>
      <c r="C163" s="103">
        <v>-2.6269517448596291</v>
      </c>
      <c r="D163" s="103">
        <v>-1.3612890163499314</v>
      </c>
      <c r="E163" s="103">
        <v>5.9605761936142532</v>
      </c>
    </row>
    <row r="164" spans="1:5" x14ac:dyDescent="0.3">
      <c r="A164" t="s">
        <v>265</v>
      </c>
    </row>
    <row r="166" spans="1:5" ht="18" x14ac:dyDescent="0.35">
      <c r="A166" s="197" t="s">
        <v>139</v>
      </c>
      <c r="B166" s="197"/>
      <c r="C166" s="197"/>
      <c r="D166" s="197"/>
      <c r="E166" s="197"/>
    </row>
    <row r="167" spans="1:5" ht="15" thickBot="1" x14ac:dyDescent="0.35">
      <c r="A167" s="198" t="s">
        <v>201</v>
      </c>
      <c r="B167" s="198"/>
      <c r="C167" s="199">
        <v>46054</v>
      </c>
      <c r="D167" s="199"/>
      <c r="E167" s="199"/>
    </row>
    <row r="168" spans="1:5" ht="45.6" thickTop="1" x14ac:dyDescent="0.3">
      <c r="A168" s="97" t="s">
        <v>14</v>
      </c>
      <c r="B168" s="97" t="s">
        <v>188</v>
      </c>
      <c r="C168" s="97" t="s">
        <v>220</v>
      </c>
      <c r="D168" s="97" t="s">
        <v>189</v>
      </c>
      <c r="E168" s="97" t="s">
        <v>190</v>
      </c>
    </row>
    <row r="169" spans="1:5" ht="15" x14ac:dyDescent="0.35">
      <c r="A169" s="98" t="s">
        <v>3</v>
      </c>
      <c r="B169" s="98">
        <v>46533317.768399857</v>
      </c>
      <c r="C169" s="99">
        <v>-9.3533433711586849</v>
      </c>
      <c r="D169" s="99">
        <v>-12.372488066406518</v>
      </c>
      <c r="E169" s="99">
        <v>-4.7540081010410962</v>
      </c>
    </row>
    <row r="170" spans="1:5" ht="15" x14ac:dyDescent="0.35">
      <c r="A170" s="100" t="s">
        <v>4</v>
      </c>
      <c r="B170" s="100">
        <v>141817985.36406389</v>
      </c>
      <c r="C170" s="101">
        <v>-4.9377832609311607</v>
      </c>
      <c r="D170" s="101">
        <v>2.1136163178889333</v>
      </c>
      <c r="E170" s="101">
        <v>-1.385285539811576</v>
      </c>
    </row>
    <row r="171" spans="1:5" ht="15" x14ac:dyDescent="0.35">
      <c r="A171" s="98" t="s">
        <v>5</v>
      </c>
      <c r="B171" s="98">
        <v>197912253.08787748</v>
      </c>
      <c r="C171" s="99">
        <v>1.8349863494568908</v>
      </c>
      <c r="D171" s="99">
        <v>4.3451163134720527</v>
      </c>
      <c r="E171" s="99">
        <v>10.045375587728756</v>
      </c>
    </row>
    <row r="172" spans="1:5" ht="15" x14ac:dyDescent="0.35">
      <c r="A172" s="100" t="s">
        <v>6</v>
      </c>
      <c r="B172" s="100">
        <v>66163561.165680334</v>
      </c>
      <c r="C172" s="101">
        <v>-14.255916436806459</v>
      </c>
      <c r="D172" s="101">
        <v>-9.152997932028617</v>
      </c>
      <c r="E172" s="101">
        <v>-2.3869299593463733</v>
      </c>
    </row>
    <row r="173" spans="1:5" ht="15" x14ac:dyDescent="0.35">
      <c r="A173" s="98" t="s">
        <v>7</v>
      </c>
      <c r="B173" s="98">
        <v>122704195.70131055</v>
      </c>
      <c r="C173" s="99">
        <v>-11.538722491460263</v>
      </c>
      <c r="D173" s="99">
        <v>-11.641670673316861</v>
      </c>
      <c r="E173" s="99">
        <v>-3.5754386430509766</v>
      </c>
    </row>
    <row r="174" spans="1:5" ht="15" x14ac:dyDescent="0.35">
      <c r="A174" s="100" t="s">
        <v>8</v>
      </c>
      <c r="B174" s="100">
        <v>25438598.820102792</v>
      </c>
      <c r="C174" s="101">
        <v>-7.3110778794681419</v>
      </c>
      <c r="D174" s="101">
        <v>-7.7803619398170714</v>
      </c>
      <c r="E174" s="101">
        <v>0.82218893752246114</v>
      </c>
    </row>
    <row r="175" spans="1:5" ht="15" x14ac:dyDescent="0.35">
      <c r="A175" s="98" t="s">
        <v>9</v>
      </c>
      <c r="B175" s="98">
        <v>155117256.73974255</v>
      </c>
      <c r="C175" s="99">
        <v>2.0097094103294078</v>
      </c>
      <c r="D175" s="99">
        <v>7.360692432488225</v>
      </c>
      <c r="E175" s="99">
        <v>15.659621712756856</v>
      </c>
    </row>
    <row r="176" spans="1:5" ht="15" x14ac:dyDescent="0.35">
      <c r="A176" s="100" t="s">
        <v>10</v>
      </c>
      <c r="B176" s="100">
        <v>910207519.65042627</v>
      </c>
      <c r="C176" s="101">
        <v>-0.11504330866128898</v>
      </c>
      <c r="D176" s="101">
        <v>-2.4476626716285477E-2</v>
      </c>
      <c r="E176" s="101">
        <v>1.8310687315456153</v>
      </c>
    </row>
    <row r="177" spans="1:5" ht="15" x14ac:dyDescent="0.35">
      <c r="A177" s="98" t="s">
        <v>11</v>
      </c>
      <c r="B177" s="98">
        <v>585135777.59464347</v>
      </c>
      <c r="C177" s="99">
        <v>-3.2317953893501894</v>
      </c>
      <c r="D177" s="99">
        <v>-1.8909240822906348</v>
      </c>
      <c r="E177" s="99">
        <v>2.8804349731637924</v>
      </c>
    </row>
    <row r="178" spans="1:5" ht="15" x14ac:dyDescent="0.35">
      <c r="A178" s="102" t="s">
        <v>43</v>
      </c>
      <c r="B178" s="102">
        <v>2251030465.8922472</v>
      </c>
      <c r="C178" s="103">
        <v>-2.3913269144148597</v>
      </c>
      <c r="D178" s="103">
        <v>-0.94568207892388179</v>
      </c>
      <c r="E178" s="103">
        <v>2.8874055225377671</v>
      </c>
    </row>
    <row r="179" spans="1:5" x14ac:dyDescent="0.3">
      <c r="A179" t="s">
        <v>265</v>
      </c>
    </row>
    <row r="181" spans="1:5" ht="18" x14ac:dyDescent="0.35">
      <c r="A181" s="197" t="s">
        <v>139</v>
      </c>
      <c r="B181" s="197"/>
      <c r="C181" s="197"/>
      <c r="D181" s="197"/>
      <c r="E181" s="197"/>
    </row>
    <row r="182" spans="1:5" ht="15" thickBot="1" x14ac:dyDescent="0.35">
      <c r="A182" s="198" t="s">
        <v>202</v>
      </c>
      <c r="B182" s="198"/>
      <c r="C182" s="199">
        <v>46054</v>
      </c>
      <c r="D182" s="199"/>
      <c r="E182" s="199"/>
    </row>
    <row r="183" spans="1:5" ht="45.6" thickTop="1" x14ac:dyDescent="0.3">
      <c r="A183" s="97" t="s">
        <v>14</v>
      </c>
      <c r="B183" s="97" t="s">
        <v>188</v>
      </c>
      <c r="C183" s="97" t="s">
        <v>220</v>
      </c>
      <c r="D183" s="97" t="s">
        <v>189</v>
      </c>
      <c r="E183" s="97" t="s">
        <v>190</v>
      </c>
    </row>
    <row r="184" spans="1:5" ht="15" x14ac:dyDescent="0.35">
      <c r="A184" s="98" t="s">
        <v>3</v>
      </c>
      <c r="B184" s="98">
        <v>139901213.69534716</v>
      </c>
      <c r="C184" s="99">
        <v>-20.548461093246662</v>
      </c>
      <c r="D184" s="99">
        <v>-17.74170448633128</v>
      </c>
      <c r="E184" s="99">
        <v>0.37287958567575608</v>
      </c>
    </row>
    <row r="185" spans="1:5" ht="15" x14ac:dyDescent="0.35">
      <c r="A185" s="100" t="s">
        <v>4</v>
      </c>
      <c r="B185" s="100">
        <v>936958553.37132382</v>
      </c>
      <c r="C185" s="101">
        <v>-2.227409818296433</v>
      </c>
      <c r="D185" s="101">
        <v>2.7106411076815773</v>
      </c>
      <c r="E185" s="101">
        <v>6.6956505146265499</v>
      </c>
    </row>
    <row r="186" spans="1:5" ht="15" x14ac:dyDescent="0.35">
      <c r="A186" s="98" t="s">
        <v>5</v>
      </c>
      <c r="B186" s="98">
        <v>352401760.85148114</v>
      </c>
      <c r="C186" s="99">
        <v>-23.621603912297328</v>
      </c>
      <c r="D186" s="99">
        <v>-22.673300415218733</v>
      </c>
      <c r="E186" s="99">
        <v>1.738050288478532</v>
      </c>
    </row>
    <row r="187" spans="1:5" ht="15" x14ac:dyDescent="0.35">
      <c r="A187" s="100" t="s">
        <v>6</v>
      </c>
      <c r="B187" s="100">
        <v>147552558.14584371</v>
      </c>
      <c r="C187" s="101">
        <v>-60.572225645888821</v>
      </c>
      <c r="D187" s="101">
        <v>-48.135410709280876</v>
      </c>
      <c r="E187" s="101">
        <v>-24.304437510805286</v>
      </c>
    </row>
    <row r="188" spans="1:5" ht="15" x14ac:dyDescent="0.35">
      <c r="A188" s="98" t="s">
        <v>7</v>
      </c>
      <c r="B188" s="98">
        <v>404263826.63695461</v>
      </c>
      <c r="C188" s="99">
        <v>-17.592837997944155</v>
      </c>
      <c r="D188" s="99">
        <v>-15.927805199128519</v>
      </c>
      <c r="E188" s="99">
        <v>-1.4173635785869831</v>
      </c>
    </row>
    <row r="189" spans="1:5" ht="15" x14ac:dyDescent="0.35">
      <c r="A189" s="100" t="s">
        <v>8</v>
      </c>
      <c r="B189" s="100">
        <v>110205631.47120224</v>
      </c>
      <c r="C189" s="101">
        <v>10.918687997404074</v>
      </c>
      <c r="D189" s="101">
        <v>8.9095178300926179</v>
      </c>
      <c r="E189" s="101">
        <v>1.5405685655021983</v>
      </c>
    </row>
    <row r="190" spans="1:5" ht="15" x14ac:dyDescent="0.35">
      <c r="A190" s="98" t="s">
        <v>9</v>
      </c>
      <c r="B190" s="98">
        <v>297010900.68537271</v>
      </c>
      <c r="C190" s="99">
        <v>-9.1756377921961665</v>
      </c>
      <c r="D190" s="99">
        <v>-7.3482945539284028</v>
      </c>
      <c r="E190" s="99">
        <v>-0.57435315884641902</v>
      </c>
    </row>
    <row r="191" spans="1:5" ht="15" x14ac:dyDescent="0.35">
      <c r="A191" s="100" t="s">
        <v>10</v>
      </c>
      <c r="B191" s="100">
        <v>1966593513.8850396</v>
      </c>
      <c r="C191" s="101">
        <v>-6.7151425006923287</v>
      </c>
      <c r="D191" s="101">
        <v>-5.5332323880947882</v>
      </c>
      <c r="E191" s="101">
        <v>-1.2307456254375682</v>
      </c>
    </row>
    <row r="192" spans="1:5" ht="15" x14ac:dyDescent="0.35">
      <c r="A192" s="98" t="s">
        <v>11</v>
      </c>
      <c r="B192" s="98">
        <v>194028664.38058487</v>
      </c>
      <c r="C192" s="99">
        <v>-81.299192785963541</v>
      </c>
      <c r="D192" s="99">
        <v>-79.2061212520005</v>
      </c>
      <c r="E192" s="99">
        <v>-41.157086192639682</v>
      </c>
    </row>
    <row r="193" spans="1:5" ht="15" x14ac:dyDescent="0.35">
      <c r="A193" s="102" t="s">
        <v>43</v>
      </c>
      <c r="B193" s="102">
        <v>4548916623.1231499</v>
      </c>
      <c r="C193" s="103">
        <v>-24.595123905682005</v>
      </c>
      <c r="D193" s="103">
        <v>-22.076612712755296</v>
      </c>
      <c r="E193" s="103">
        <v>-7.8004242263361441</v>
      </c>
    </row>
    <row r="194" spans="1:5" x14ac:dyDescent="0.3">
      <c r="A194" t="s">
        <v>265</v>
      </c>
    </row>
    <row r="196" spans="1:5" ht="18" x14ac:dyDescent="0.35">
      <c r="A196" s="197" t="s">
        <v>139</v>
      </c>
      <c r="B196" s="197"/>
      <c r="C196" s="197"/>
      <c r="D196" s="197"/>
      <c r="E196" s="197"/>
    </row>
    <row r="197" spans="1:5" ht="15" thickBot="1" x14ac:dyDescent="0.35">
      <c r="A197" s="198" t="s">
        <v>203</v>
      </c>
      <c r="B197" s="198"/>
      <c r="C197" s="199">
        <v>46054</v>
      </c>
      <c r="D197" s="199"/>
      <c r="E197" s="199"/>
    </row>
    <row r="198" spans="1:5" ht="45.6" thickTop="1" x14ac:dyDescent="0.3">
      <c r="A198" s="97" t="s">
        <v>14</v>
      </c>
      <c r="B198" s="97" t="s">
        <v>188</v>
      </c>
      <c r="C198" s="97" t="s">
        <v>220</v>
      </c>
      <c r="D198" s="97" t="s">
        <v>189</v>
      </c>
      <c r="E198" s="97" t="s">
        <v>190</v>
      </c>
    </row>
    <row r="199" spans="1:5" ht="15" x14ac:dyDescent="0.35">
      <c r="A199" s="98" t="s">
        <v>3</v>
      </c>
      <c r="B199" s="98">
        <v>341554424.34203535</v>
      </c>
      <c r="C199" s="99">
        <v>-5.8370116406790125</v>
      </c>
      <c r="D199" s="99">
        <v>-4.8897837749445339</v>
      </c>
      <c r="E199" s="99">
        <v>3.0132074148108812</v>
      </c>
    </row>
    <row r="200" spans="1:5" ht="15" x14ac:dyDescent="0.35">
      <c r="A200" s="100" t="s">
        <v>4</v>
      </c>
      <c r="B200" s="100">
        <v>329135337.82340235</v>
      </c>
      <c r="C200" s="101">
        <v>-0.82283854822073899</v>
      </c>
      <c r="D200" s="101">
        <v>6.1075996998446902</v>
      </c>
      <c r="E200" s="101">
        <v>-0.49583958265011496</v>
      </c>
    </row>
    <row r="201" spans="1:5" ht="15" x14ac:dyDescent="0.35">
      <c r="A201" s="98" t="s">
        <v>5</v>
      </c>
      <c r="B201" s="98">
        <v>838242604.6204505</v>
      </c>
      <c r="C201" s="99">
        <v>14.165390676501</v>
      </c>
      <c r="D201" s="99">
        <v>21.401432963315891</v>
      </c>
      <c r="E201" s="99">
        <v>16.938303941574652</v>
      </c>
    </row>
    <row r="202" spans="1:5" ht="15" x14ac:dyDescent="0.35">
      <c r="A202" s="100" t="s">
        <v>6</v>
      </c>
      <c r="B202" s="100">
        <v>366616197.87193877</v>
      </c>
      <c r="C202" s="101">
        <v>3.3221009684041736</v>
      </c>
      <c r="D202" s="101">
        <v>0.26489955354693784</v>
      </c>
      <c r="E202" s="101">
        <v>2.7212631053696867</v>
      </c>
    </row>
    <row r="203" spans="1:5" ht="15" x14ac:dyDescent="0.35">
      <c r="A203" s="98" t="s">
        <v>7</v>
      </c>
      <c r="B203" s="98">
        <v>935852285.6545608</v>
      </c>
      <c r="C203" s="99">
        <v>2.8648103218901655</v>
      </c>
      <c r="D203" s="99">
        <v>5.2774615476610665</v>
      </c>
      <c r="E203" s="99">
        <v>12.628866520913839</v>
      </c>
    </row>
    <row r="204" spans="1:5" ht="15" x14ac:dyDescent="0.35">
      <c r="A204" s="100" t="s">
        <v>8</v>
      </c>
      <c r="B204" s="100">
        <v>21380981.221559059</v>
      </c>
      <c r="C204" s="101">
        <v>19.171772452696278</v>
      </c>
      <c r="D204" s="101">
        <v>19.107182454854964</v>
      </c>
      <c r="E204" s="101">
        <v>12.476662956845242</v>
      </c>
    </row>
    <row r="205" spans="1:5" ht="15" x14ac:dyDescent="0.35">
      <c r="A205" s="98" t="s">
        <v>9</v>
      </c>
      <c r="B205" s="98">
        <v>543105741.41294873</v>
      </c>
      <c r="C205" s="99">
        <v>-24.523736672008479</v>
      </c>
      <c r="D205" s="99">
        <v>-15.019245793772784</v>
      </c>
      <c r="E205" s="99">
        <v>-9.3536004272760547</v>
      </c>
    </row>
    <row r="206" spans="1:5" ht="15" x14ac:dyDescent="0.35">
      <c r="A206" s="100" t="s">
        <v>10</v>
      </c>
      <c r="B206" s="100">
        <v>2379763234.5779977</v>
      </c>
      <c r="C206" s="101">
        <v>-6.0482760405806912</v>
      </c>
      <c r="D206" s="101">
        <v>-6.2115263050140035</v>
      </c>
      <c r="E206" s="101">
        <v>3.8383050314285239</v>
      </c>
    </row>
    <row r="207" spans="1:5" ht="15" x14ac:dyDescent="0.35">
      <c r="A207" s="98" t="s">
        <v>11</v>
      </c>
      <c r="B207" s="98">
        <v>801966805.63299572</v>
      </c>
      <c r="C207" s="99">
        <v>-20.046655492275057</v>
      </c>
      <c r="D207" s="99">
        <v>-19.065732022731495</v>
      </c>
      <c r="E207" s="99">
        <v>-7.23725882842351</v>
      </c>
    </row>
    <row r="208" spans="1:5" ht="15" x14ac:dyDescent="0.35">
      <c r="A208" s="102" t="s">
        <v>43</v>
      </c>
      <c r="B208" s="102">
        <v>6557617613.1578884</v>
      </c>
      <c r="C208" s="103">
        <v>-5.8755543723063024</v>
      </c>
      <c r="D208" s="103">
        <v>-3.4773933141520885</v>
      </c>
      <c r="E208" s="103">
        <v>3.1898290868876966</v>
      </c>
    </row>
    <row r="209" spans="1:5" x14ac:dyDescent="0.3">
      <c r="A209" t="s">
        <v>265</v>
      </c>
    </row>
    <row r="211" spans="1:5" ht="18" x14ac:dyDescent="0.35">
      <c r="A211" s="197" t="s">
        <v>139</v>
      </c>
      <c r="B211" s="197"/>
      <c r="C211" s="197"/>
      <c r="D211" s="197"/>
      <c r="E211" s="197"/>
    </row>
    <row r="212" spans="1:5" ht="15" thickBot="1" x14ac:dyDescent="0.35">
      <c r="A212" s="198" t="s">
        <v>204</v>
      </c>
      <c r="B212" s="198"/>
      <c r="C212" s="199">
        <v>46054</v>
      </c>
      <c r="D212" s="199"/>
      <c r="E212" s="199"/>
    </row>
    <row r="213" spans="1:5" ht="45.6" thickTop="1" x14ac:dyDescent="0.3">
      <c r="A213" s="97" t="s">
        <v>14</v>
      </c>
      <c r="B213" s="97" t="s">
        <v>188</v>
      </c>
      <c r="C213" s="97" t="s">
        <v>220</v>
      </c>
      <c r="D213" s="97" t="s">
        <v>189</v>
      </c>
      <c r="E213" s="97" t="s">
        <v>190</v>
      </c>
    </row>
    <row r="214" spans="1:5" ht="15" x14ac:dyDescent="0.35">
      <c r="A214" s="98" t="s">
        <v>3</v>
      </c>
      <c r="B214" s="98">
        <v>74524980.817721337</v>
      </c>
      <c r="C214" s="99">
        <v>-13.894861112431489</v>
      </c>
      <c r="D214" s="99">
        <v>-10.192876811719366</v>
      </c>
      <c r="E214" s="99">
        <v>10.133477149027502</v>
      </c>
    </row>
    <row r="215" spans="1:5" ht="15" x14ac:dyDescent="0.35">
      <c r="A215" s="100" t="s">
        <v>4</v>
      </c>
      <c r="B215" s="100">
        <v>412975791.38712263</v>
      </c>
      <c r="C215" s="101">
        <v>-2.9493308186439471</v>
      </c>
      <c r="D215" s="101">
        <v>2.5955564098218309</v>
      </c>
      <c r="E215" s="101">
        <v>-3.778094344151095</v>
      </c>
    </row>
    <row r="216" spans="1:5" ht="15" x14ac:dyDescent="0.35">
      <c r="A216" s="98" t="s">
        <v>5</v>
      </c>
      <c r="B216" s="98">
        <v>976080262.12863278</v>
      </c>
      <c r="C216" s="99">
        <v>-2.3415273765082456</v>
      </c>
      <c r="D216" s="99">
        <v>7.2708378576701538</v>
      </c>
      <c r="E216" s="99">
        <v>13.533942428763336</v>
      </c>
    </row>
    <row r="217" spans="1:5" ht="15" x14ac:dyDescent="0.35">
      <c r="A217" s="100" t="s">
        <v>6</v>
      </c>
      <c r="B217" s="100">
        <v>1238455352.7388906</v>
      </c>
      <c r="C217" s="101">
        <v>16.281118179311484</v>
      </c>
      <c r="D217" s="101">
        <v>14.547303874108497</v>
      </c>
      <c r="E217" s="101">
        <v>20.166833250373848</v>
      </c>
    </row>
    <row r="218" spans="1:5" ht="15" x14ac:dyDescent="0.35">
      <c r="A218" s="98" t="s">
        <v>7</v>
      </c>
      <c r="B218" s="98">
        <v>997574974.14831901</v>
      </c>
      <c r="C218" s="99">
        <v>-7.9077963681552959</v>
      </c>
      <c r="D218" s="99">
        <v>-7.1619649658912765</v>
      </c>
      <c r="E218" s="99">
        <v>-1.1893070994396737</v>
      </c>
    </row>
    <row r="219" spans="1:5" ht="15" x14ac:dyDescent="0.35">
      <c r="A219" s="100" t="s">
        <v>8</v>
      </c>
      <c r="B219" s="100">
        <v>99850690.551939473</v>
      </c>
      <c r="C219" s="101">
        <v>-34.860863052007659</v>
      </c>
      <c r="D219" s="101">
        <v>-36.241882157131265</v>
      </c>
      <c r="E219" s="101">
        <v>-31.240505996273537</v>
      </c>
    </row>
    <row r="220" spans="1:5" ht="15" x14ac:dyDescent="0.35">
      <c r="A220" s="98" t="s">
        <v>9</v>
      </c>
      <c r="B220" s="98">
        <v>271358925.92843139</v>
      </c>
      <c r="C220" s="99">
        <v>7.9203903020846234</v>
      </c>
      <c r="D220" s="99">
        <v>7.7342587807448737</v>
      </c>
      <c r="E220" s="99">
        <v>9.1786480085612077</v>
      </c>
    </row>
    <row r="221" spans="1:5" ht="15" x14ac:dyDescent="0.35">
      <c r="A221" s="100" t="s">
        <v>10</v>
      </c>
      <c r="B221" s="100">
        <v>3375969436.0689931</v>
      </c>
      <c r="C221" s="101">
        <v>-7.1140179721111867</v>
      </c>
      <c r="D221" s="101">
        <v>-6.5695919881708527</v>
      </c>
      <c r="E221" s="101">
        <v>-1.6853874969929961</v>
      </c>
    </row>
    <row r="222" spans="1:5" ht="15" x14ac:dyDescent="0.35">
      <c r="A222" s="98" t="s">
        <v>11</v>
      </c>
      <c r="B222" s="98">
        <v>2857886470.2334366</v>
      </c>
      <c r="C222" s="99">
        <v>18.094993549108352</v>
      </c>
      <c r="D222" s="99">
        <v>16.118664433424957</v>
      </c>
      <c r="E222" s="99">
        <v>23.145312694334663</v>
      </c>
    </row>
    <row r="223" spans="1:5" ht="15" x14ac:dyDescent="0.35">
      <c r="A223" s="102" t="s">
        <v>43</v>
      </c>
      <c r="B223" s="102">
        <v>10304676884.003487</v>
      </c>
      <c r="C223" s="103">
        <v>1.8339224851882552</v>
      </c>
      <c r="D223" s="103">
        <v>2.7791302505563831</v>
      </c>
      <c r="E223" s="103">
        <v>7.6337046703836675</v>
      </c>
    </row>
    <row r="224" spans="1:5" x14ac:dyDescent="0.3">
      <c r="A224" t="s">
        <v>265</v>
      </c>
    </row>
    <row r="226" spans="1:5" ht="18" x14ac:dyDescent="0.35">
      <c r="A226" s="197" t="s">
        <v>139</v>
      </c>
      <c r="B226" s="197"/>
      <c r="C226" s="197"/>
      <c r="D226" s="197"/>
      <c r="E226" s="197"/>
    </row>
    <row r="227" spans="1:5" ht="15" thickBot="1" x14ac:dyDescent="0.35">
      <c r="A227" s="198" t="s">
        <v>205</v>
      </c>
      <c r="B227" s="198"/>
      <c r="C227" s="199">
        <v>46054</v>
      </c>
      <c r="D227" s="199"/>
      <c r="E227" s="199"/>
    </row>
    <row r="228" spans="1:5" ht="45.6" thickTop="1" x14ac:dyDescent="0.3">
      <c r="A228" s="97" t="s">
        <v>14</v>
      </c>
      <c r="B228" s="97" t="s">
        <v>188</v>
      </c>
      <c r="C228" s="97" t="s">
        <v>220</v>
      </c>
      <c r="D228" s="97" t="s">
        <v>189</v>
      </c>
      <c r="E228" s="97" t="s">
        <v>190</v>
      </c>
    </row>
    <row r="229" spans="1:5" ht="15" x14ac:dyDescent="0.35">
      <c r="A229" s="98" t="s">
        <v>3</v>
      </c>
      <c r="B229" s="98">
        <v>64511092.290894248</v>
      </c>
      <c r="C229" s="99">
        <v>-19.36856182562282</v>
      </c>
      <c r="D229" s="99">
        <v>-19.053717458769505</v>
      </c>
      <c r="E229" s="99">
        <v>-6.2363674347171933</v>
      </c>
    </row>
    <row r="230" spans="1:5" ht="15" x14ac:dyDescent="0.35">
      <c r="A230" s="100" t="s">
        <v>4</v>
      </c>
      <c r="B230" s="100">
        <v>325279390.81763566</v>
      </c>
      <c r="C230" s="101">
        <v>-5.9928027859524891</v>
      </c>
      <c r="D230" s="101">
        <v>-3.1267821730555534</v>
      </c>
      <c r="E230" s="101">
        <v>2.0014717395288262</v>
      </c>
    </row>
    <row r="231" spans="1:5" ht="15" x14ac:dyDescent="0.35">
      <c r="A231" s="98" t="s">
        <v>5</v>
      </c>
      <c r="B231" s="98">
        <v>333386097.68104029</v>
      </c>
      <c r="C231" s="99">
        <v>2.0052082169864871</v>
      </c>
      <c r="D231" s="99">
        <v>4.2969563930670418</v>
      </c>
      <c r="E231" s="99">
        <v>8.433905268904196</v>
      </c>
    </row>
    <row r="232" spans="1:5" ht="15" x14ac:dyDescent="0.35">
      <c r="A232" s="100" t="s">
        <v>6</v>
      </c>
      <c r="B232" s="100">
        <v>180995117.46162561</v>
      </c>
      <c r="C232" s="101">
        <v>7.0243531880721966</v>
      </c>
      <c r="D232" s="101">
        <v>15.52135388805549</v>
      </c>
      <c r="E232" s="101">
        <v>14.630888314807144</v>
      </c>
    </row>
    <row r="233" spans="1:5" ht="15" x14ac:dyDescent="0.35">
      <c r="A233" s="98" t="s">
        <v>7</v>
      </c>
      <c r="B233" s="98">
        <v>221428793.59337395</v>
      </c>
      <c r="C233" s="99">
        <v>-14.183960887266666</v>
      </c>
      <c r="D233" s="99">
        <v>-9.9916702595134748</v>
      </c>
      <c r="E233" s="99">
        <v>-1.6735917372327713</v>
      </c>
    </row>
    <row r="234" spans="1:5" ht="15" x14ac:dyDescent="0.35">
      <c r="A234" s="100" t="s">
        <v>8</v>
      </c>
      <c r="B234" s="100">
        <v>16492838.998119419</v>
      </c>
      <c r="C234" s="101">
        <v>-36.228018639206816</v>
      </c>
      <c r="D234" s="101">
        <v>-33.866097775793151</v>
      </c>
      <c r="E234" s="101">
        <v>-4.5141692203676254E-2</v>
      </c>
    </row>
    <row r="235" spans="1:5" ht="15" x14ac:dyDescent="0.35">
      <c r="A235" s="98" t="s">
        <v>9</v>
      </c>
      <c r="B235" s="98">
        <v>415513313.49604076</v>
      </c>
      <c r="C235" s="99">
        <v>46.465128676485335</v>
      </c>
      <c r="D235" s="99">
        <v>47.20986810418799</v>
      </c>
      <c r="E235" s="99">
        <v>36.290994849541661</v>
      </c>
    </row>
    <row r="236" spans="1:5" ht="15" x14ac:dyDescent="0.35">
      <c r="A236" s="100" t="s">
        <v>10</v>
      </c>
      <c r="B236" s="100">
        <v>1152035978.9573925</v>
      </c>
      <c r="C236" s="101">
        <v>-2.3416828001088352</v>
      </c>
      <c r="D236" s="101">
        <v>-2.3619524532231151</v>
      </c>
      <c r="E236" s="101">
        <v>3.415711157183865</v>
      </c>
    </row>
    <row r="237" spans="1:5" ht="15" x14ac:dyDescent="0.35">
      <c r="A237" s="98" t="s">
        <v>11</v>
      </c>
      <c r="B237" s="98">
        <v>721095314.94826603</v>
      </c>
      <c r="C237" s="99">
        <v>-4.5176752163325169</v>
      </c>
      <c r="D237" s="99">
        <v>-2.8485746974556858</v>
      </c>
      <c r="E237" s="99">
        <v>0.65117952761637454</v>
      </c>
    </row>
    <row r="238" spans="1:5" ht="15" x14ac:dyDescent="0.35">
      <c r="A238" s="102" t="s">
        <v>43</v>
      </c>
      <c r="B238" s="102">
        <v>3430737938.2443886</v>
      </c>
      <c r="C238" s="103">
        <v>0.18425799825827482</v>
      </c>
      <c r="D238" s="103">
        <v>1.9899931968828888</v>
      </c>
      <c r="E238" s="103">
        <v>6.1025027070961579</v>
      </c>
    </row>
    <row r="239" spans="1:5" x14ac:dyDescent="0.3">
      <c r="A239" t="s">
        <v>265</v>
      </c>
    </row>
    <row r="241" spans="1:5" ht="18" x14ac:dyDescent="0.35">
      <c r="A241" s="197" t="s">
        <v>139</v>
      </c>
      <c r="B241" s="197"/>
      <c r="C241" s="197"/>
      <c r="D241" s="197"/>
      <c r="E241" s="197"/>
    </row>
    <row r="242" spans="1:5" ht="15" thickBot="1" x14ac:dyDescent="0.35">
      <c r="A242" s="198" t="s">
        <v>206</v>
      </c>
      <c r="B242" s="198"/>
      <c r="C242" s="199">
        <v>46054</v>
      </c>
      <c r="D242" s="199"/>
      <c r="E242" s="199"/>
    </row>
    <row r="243" spans="1:5" ht="45.6" thickTop="1" x14ac:dyDescent="0.3">
      <c r="A243" s="97" t="s">
        <v>14</v>
      </c>
      <c r="B243" s="97" t="s">
        <v>188</v>
      </c>
      <c r="C243" s="97" t="s">
        <v>220</v>
      </c>
      <c r="D243" s="97" t="s">
        <v>189</v>
      </c>
      <c r="E243" s="97" t="s">
        <v>190</v>
      </c>
    </row>
    <row r="244" spans="1:5" ht="15" x14ac:dyDescent="0.35">
      <c r="A244" s="98" t="s">
        <v>3</v>
      </c>
      <c r="B244" s="98">
        <v>213072900.09881178</v>
      </c>
      <c r="C244" s="99">
        <v>4.6133041085669069</v>
      </c>
      <c r="D244" s="99">
        <v>9.4713295463720204</v>
      </c>
      <c r="E244" s="99">
        <v>24.144458534642311</v>
      </c>
    </row>
    <row r="245" spans="1:5" ht="15" x14ac:dyDescent="0.35">
      <c r="A245" s="100" t="s">
        <v>4</v>
      </c>
      <c r="B245" s="100">
        <v>549982895.58876073</v>
      </c>
      <c r="C245" s="101">
        <v>-0.12341822518072698</v>
      </c>
      <c r="D245" s="101">
        <v>4.0876229850836721</v>
      </c>
      <c r="E245" s="101">
        <v>6.4132538180324605</v>
      </c>
    </row>
    <row r="246" spans="1:5" ht="15" x14ac:dyDescent="0.35">
      <c r="A246" s="98" t="s">
        <v>5</v>
      </c>
      <c r="B246" s="98">
        <v>653515803.75920749</v>
      </c>
      <c r="C246" s="99">
        <v>14.20733496029607</v>
      </c>
      <c r="D246" s="99">
        <v>19.110970426534625</v>
      </c>
      <c r="E246" s="99">
        <v>10.214882410841675</v>
      </c>
    </row>
    <row r="247" spans="1:5" ht="15" x14ac:dyDescent="0.35">
      <c r="A247" s="100" t="s">
        <v>6</v>
      </c>
      <c r="B247" s="100">
        <v>198519809.09940463</v>
      </c>
      <c r="C247" s="101">
        <v>-79.5017942130862</v>
      </c>
      <c r="D247" s="101">
        <v>-67.277276397193233</v>
      </c>
      <c r="E247" s="101">
        <v>-36.517274411274329</v>
      </c>
    </row>
    <row r="248" spans="1:5" ht="15" x14ac:dyDescent="0.35">
      <c r="A248" s="98" t="s">
        <v>7</v>
      </c>
      <c r="B248" s="98">
        <v>523642136.05344188</v>
      </c>
      <c r="C248" s="99">
        <v>-8.6256452618094119</v>
      </c>
      <c r="D248" s="99">
        <v>-7.4758674719481384</v>
      </c>
      <c r="E248" s="99">
        <v>2.0924023525078939</v>
      </c>
    </row>
    <row r="249" spans="1:5" ht="15" x14ac:dyDescent="0.35">
      <c r="A249" s="100" t="s">
        <v>8</v>
      </c>
      <c r="B249" s="100">
        <v>78174845.132423252</v>
      </c>
      <c r="C249" s="101">
        <v>23.492283702232687</v>
      </c>
      <c r="D249" s="101">
        <v>18.537254940108582</v>
      </c>
      <c r="E249" s="101">
        <v>12.33023922005434</v>
      </c>
    </row>
    <row r="250" spans="1:5" ht="15" x14ac:dyDescent="0.35">
      <c r="A250" s="98" t="s">
        <v>9</v>
      </c>
      <c r="B250" s="98">
        <v>370035822.38810945</v>
      </c>
      <c r="C250" s="99">
        <v>-10.449499288973097</v>
      </c>
      <c r="D250" s="99">
        <v>-9.6278661037800024</v>
      </c>
      <c r="E250" s="99">
        <v>-3.8883574450629177</v>
      </c>
    </row>
    <row r="251" spans="1:5" ht="15" x14ac:dyDescent="0.35">
      <c r="A251" s="100" t="s">
        <v>10</v>
      </c>
      <c r="B251" s="100">
        <v>2304660704.5962639</v>
      </c>
      <c r="C251" s="101">
        <v>4.2988588924877558</v>
      </c>
      <c r="D251" s="101">
        <v>4.2401239208861741</v>
      </c>
      <c r="E251" s="101">
        <v>7.4432336525652953</v>
      </c>
    </row>
    <row r="252" spans="1:5" ht="15" x14ac:dyDescent="0.35">
      <c r="A252" s="98" t="s">
        <v>11</v>
      </c>
      <c r="B252" s="98">
        <v>1459984049.4812348</v>
      </c>
      <c r="C252" s="99">
        <v>3.4033803475690405</v>
      </c>
      <c r="D252" s="99">
        <v>5.5295397684634429</v>
      </c>
      <c r="E252" s="99">
        <v>12.238033448373864</v>
      </c>
    </row>
    <row r="253" spans="1:5" ht="15" x14ac:dyDescent="0.35">
      <c r="A253" s="102" t="s">
        <v>43</v>
      </c>
      <c r="B253" s="102">
        <v>6351588966.1976576</v>
      </c>
      <c r="C253" s="103">
        <v>-8.8230775778824881</v>
      </c>
      <c r="D253" s="103">
        <v>-6.1768896938949052</v>
      </c>
      <c r="E253" s="103">
        <v>1.9212915276229481</v>
      </c>
    </row>
    <row r="254" spans="1:5" x14ac:dyDescent="0.3">
      <c r="A254" t="s">
        <v>265</v>
      </c>
    </row>
  </sheetData>
  <mergeCells count="51">
    <mergeCell ref="A1:E1"/>
    <mergeCell ref="A2:B2"/>
    <mergeCell ref="C2:E2"/>
    <mergeCell ref="A62:B62"/>
    <mergeCell ref="C62:E62"/>
    <mergeCell ref="A46:E46"/>
    <mergeCell ref="A61:E61"/>
    <mergeCell ref="A16:E16"/>
    <mergeCell ref="A17:B17"/>
    <mergeCell ref="C17:E17"/>
    <mergeCell ref="A31:E31"/>
    <mergeCell ref="A32:B32"/>
    <mergeCell ref="C32:E32"/>
    <mergeCell ref="A47:B47"/>
    <mergeCell ref="C47:E47"/>
    <mergeCell ref="A76:E76"/>
    <mergeCell ref="A77:B77"/>
    <mergeCell ref="C77:E77"/>
    <mergeCell ref="A91:E91"/>
    <mergeCell ref="A92:B92"/>
    <mergeCell ref="C92:E92"/>
    <mergeCell ref="A106:E106"/>
    <mergeCell ref="A107:B107"/>
    <mergeCell ref="C107:E107"/>
    <mergeCell ref="A121:E121"/>
    <mergeCell ref="A122:B122"/>
    <mergeCell ref="C122:E122"/>
    <mergeCell ref="A136:E136"/>
    <mergeCell ref="A137:B137"/>
    <mergeCell ref="C137:E137"/>
    <mergeCell ref="A151:E151"/>
    <mergeCell ref="A152:B152"/>
    <mergeCell ref="C152:E152"/>
    <mergeCell ref="A166:E166"/>
    <mergeCell ref="A167:B167"/>
    <mergeCell ref="C167:E167"/>
    <mergeCell ref="A181:E181"/>
    <mergeCell ref="A182:B182"/>
    <mergeCell ref="C182:E182"/>
    <mergeCell ref="A196:E196"/>
    <mergeCell ref="A197:B197"/>
    <mergeCell ref="C197:E197"/>
    <mergeCell ref="A211:E211"/>
    <mergeCell ref="A212:B212"/>
    <mergeCell ref="C212:E212"/>
    <mergeCell ref="A226:E226"/>
    <mergeCell ref="A227:B227"/>
    <mergeCell ref="C227:E227"/>
    <mergeCell ref="A241:E241"/>
    <mergeCell ref="A242:B242"/>
    <mergeCell ref="C242:E24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"/>
  <dimension ref="A1:D216"/>
  <sheetViews>
    <sheetView showGridLines="0" workbookViewId="0">
      <selection activeCell="B4" sqref="B4"/>
    </sheetView>
  </sheetViews>
  <sheetFormatPr defaultRowHeight="14.4" x14ac:dyDescent="0.3"/>
  <cols>
    <col min="1" max="1" width="36.5546875" customWidth="1"/>
    <col min="2" max="2" width="17.6640625" customWidth="1"/>
    <col min="3" max="3" width="12" customWidth="1"/>
    <col min="4" max="4" width="12.6640625" customWidth="1"/>
  </cols>
  <sheetData>
    <row r="1" spans="1:4" x14ac:dyDescent="0.3">
      <c r="A1" s="27"/>
      <c r="B1" s="200"/>
      <c r="C1" s="200"/>
      <c r="D1" s="200"/>
    </row>
    <row r="2" spans="1:4" ht="15.6" x14ac:dyDescent="0.3">
      <c r="A2" s="187" t="s">
        <v>136</v>
      </c>
      <c r="B2" s="187"/>
      <c r="C2" s="187"/>
      <c r="D2" s="187"/>
    </row>
    <row r="3" spans="1:4" ht="15.6" x14ac:dyDescent="0.3">
      <c r="A3" s="187" t="s">
        <v>255</v>
      </c>
      <c r="B3" s="187"/>
      <c r="C3" s="187"/>
      <c r="D3" s="187"/>
    </row>
    <row r="4" spans="1:4" ht="48.6" x14ac:dyDescent="0.3">
      <c r="A4" s="154" t="s">
        <v>104</v>
      </c>
      <c r="B4" s="155" t="s">
        <v>207</v>
      </c>
      <c r="C4" s="155" t="s">
        <v>220</v>
      </c>
      <c r="D4" s="156" t="s">
        <v>22</v>
      </c>
    </row>
    <row r="5" spans="1:4" ht="16.2" x14ac:dyDescent="0.35">
      <c r="A5" s="144" t="s">
        <v>125</v>
      </c>
      <c r="B5" s="145">
        <v>1003841385.7843796</v>
      </c>
      <c r="C5" s="146">
        <v>-12.367362291660001</v>
      </c>
      <c r="D5" s="146">
        <v>-2.8558870936261416</v>
      </c>
    </row>
    <row r="6" spans="1:4" ht="16.2" x14ac:dyDescent="0.35">
      <c r="A6" s="147" t="s">
        <v>23</v>
      </c>
      <c r="B6" s="148">
        <v>103649337.08019352</v>
      </c>
      <c r="C6" s="149">
        <v>-14.260818236692362</v>
      </c>
      <c r="D6" s="149">
        <v>1.7263066575196717</v>
      </c>
    </row>
    <row r="7" spans="1:4" ht="16.2" x14ac:dyDescent="0.35">
      <c r="A7" s="144" t="s">
        <v>25</v>
      </c>
      <c r="B7" s="145">
        <v>108601607.8663533</v>
      </c>
      <c r="C7" s="150">
        <v>3.3825090518668333</v>
      </c>
      <c r="D7" s="150">
        <v>-0.51228031285860398</v>
      </c>
    </row>
    <row r="8" spans="1:4" ht="16.2" x14ac:dyDescent="0.35">
      <c r="A8" s="147" t="s">
        <v>27</v>
      </c>
      <c r="B8" s="148">
        <v>117927550.89593303</v>
      </c>
      <c r="C8" s="149">
        <v>-9.9250365102012452</v>
      </c>
      <c r="D8" s="149">
        <v>0.52748072175565763</v>
      </c>
    </row>
    <row r="9" spans="1:4" ht="16.2" x14ac:dyDescent="0.35">
      <c r="A9" s="144" t="s">
        <v>29</v>
      </c>
      <c r="B9" s="145">
        <v>492442385.07603496</v>
      </c>
      <c r="C9" s="150">
        <v>-5.2437179743561106</v>
      </c>
      <c r="D9" s="150">
        <v>1.4419685179448472</v>
      </c>
    </row>
    <row r="10" spans="1:4" ht="16.2" x14ac:dyDescent="0.35">
      <c r="A10" s="147" t="s">
        <v>31</v>
      </c>
      <c r="B10" s="148">
        <v>309881198.89471143</v>
      </c>
      <c r="C10" s="149">
        <v>-4.4329731911887604</v>
      </c>
      <c r="D10" s="149">
        <v>2.023441044970542</v>
      </c>
    </row>
    <row r="11" spans="1:4" ht="16.2" x14ac:dyDescent="0.35">
      <c r="A11" s="144" t="s">
        <v>33</v>
      </c>
      <c r="B11" s="145">
        <v>171756973.76622555</v>
      </c>
      <c r="C11" s="150">
        <v>-11.077534462143623</v>
      </c>
      <c r="D11" s="150">
        <v>10.052936893438646</v>
      </c>
    </row>
    <row r="12" spans="1:4" ht="16.2" x14ac:dyDescent="0.35">
      <c r="A12" s="147" t="s">
        <v>208</v>
      </c>
      <c r="B12" s="148">
        <v>99270391.933862656</v>
      </c>
      <c r="C12" s="149">
        <v>-18.7222368527047</v>
      </c>
      <c r="D12" s="149">
        <v>-2.5653865481356397</v>
      </c>
    </row>
    <row r="13" spans="1:4" ht="16.2" x14ac:dyDescent="0.35">
      <c r="A13" s="144" t="s">
        <v>37</v>
      </c>
      <c r="B13" s="145">
        <v>57879469.098601393</v>
      </c>
      <c r="C13" s="150">
        <v>-32.351684233590575</v>
      </c>
      <c r="D13" s="150">
        <v>-11.111495169320506</v>
      </c>
    </row>
    <row r="14" spans="1:4" ht="16.2" x14ac:dyDescent="0.35">
      <c r="A14" s="147" t="s">
        <v>39</v>
      </c>
      <c r="B14" s="148">
        <v>33618516.756703354</v>
      </c>
      <c r="C14" s="149">
        <v>-20.338641373982924</v>
      </c>
      <c r="D14" s="149">
        <v>-9.7451486459483316</v>
      </c>
    </row>
    <row r="15" spans="1:4" ht="16.2" x14ac:dyDescent="0.35">
      <c r="A15" s="144" t="s">
        <v>41</v>
      </c>
      <c r="B15" s="145">
        <v>46533317.768399857</v>
      </c>
      <c r="C15" s="150">
        <v>-9.3533433711586849</v>
      </c>
      <c r="D15" s="150">
        <v>-4.7540081010410962</v>
      </c>
    </row>
    <row r="16" spans="1:4" ht="16.2" x14ac:dyDescent="0.35">
      <c r="A16" s="147" t="s">
        <v>44</v>
      </c>
      <c r="B16" s="148">
        <v>139901213.69534716</v>
      </c>
      <c r="C16" s="149">
        <v>-20.548461093246662</v>
      </c>
      <c r="D16" s="149">
        <v>0.37287958567575608</v>
      </c>
    </row>
    <row r="17" spans="1:4" ht="16.2" x14ac:dyDescent="0.35">
      <c r="A17" s="144" t="s">
        <v>45</v>
      </c>
      <c r="B17" s="145">
        <v>341554424.34203535</v>
      </c>
      <c r="C17" s="150">
        <v>-5.8370116406790125</v>
      </c>
      <c r="D17" s="150">
        <v>3.0132074148108812</v>
      </c>
    </row>
    <row r="18" spans="1:4" ht="16.2" x14ac:dyDescent="0.35">
      <c r="A18" s="147" t="s">
        <v>48</v>
      </c>
      <c r="B18" s="148">
        <v>74524980.817721337</v>
      </c>
      <c r="C18" s="149">
        <v>-13.894861112431489</v>
      </c>
      <c r="D18" s="149">
        <v>10.133477149027502</v>
      </c>
    </row>
    <row r="19" spans="1:4" ht="16.2" x14ac:dyDescent="0.35">
      <c r="A19" s="144" t="s">
        <v>51</v>
      </c>
      <c r="B19" s="145">
        <v>64511092.290894248</v>
      </c>
      <c r="C19" s="150">
        <v>-19.36856182562282</v>
      </c>
      <c r="D19" s="150">
        <v>-6.2363674347171933</v>
      </c>
    </row>
    <row r="20" spans="1:4" ht="16.2" x14ac:dyDescent="0.35">
      <c r="A20" s="147" t="s">
        <v>54</v>
      </c>
      <c r="B20" s="148">
        <v>213072900.09881178</v>
      </c>
      <c r="C20" s="149">
        <v>4.6133041085669069</v>
      </c>
      <c r="D20" s="149">
        <v>24.144458534642311</v>
      </c>
    </row>
    <row r="21" spans="1:4" ht="16.2" x14ac:dyDescent="0.35">
      <c r="A21" s="151" t="s">
        <v>209</v>
      </c>
      <c r="B21" s="152">
        <v>3378966746.1662078</v>
      </c>
      <c r="C21" s="153">
        <v>-9.8882474338267468</v>
      </c>
      <c r="D21" s="153">
        <v>1.0998037360931079</v>
      </c>
    </row>
    <row r="22" spans="1:4" x14ac:dyDescent="0.3">
      <c r="A22" s="26" t="s">
        <v>256</v>
      </c>
    </row>
    <row r="23" spans="1:4" x14ac:dyDescent="0.3">
      <c r="A23" s="12" t="s">
        <v>142</v>
      </c>
    </row>
    <row r="24" spans="1:4" x14ac:dyDescent="0.3">
      <c r="A24" s="12" t="s">
        <v>143</v>
      </c>
    </row>
    <row r="26" spans="1:4" ht="15.6" x14ac:dyDescent="0.3">
      <c r="A26" s="187" t="s">
        <v>136</v>
      </c>
      <c r="B26" s="187"/>
      <c r="C26" s="187"/>
      <c r="D26" s="187"/>
    </row>
    <row r="27" spans="1:4" ht="15.6" x14ac:dyDescent="0.3">
      <c r="A27" s="187" t="s">
        <v>257</v>
      </c>
      <c r="B27" s="187"/>
      <c r="C27" s="187"/>
      <c r="D27" s="187"/>
    </row>
    <row r="28" spans="1:4" ht="48.6" x14ac:dyDescent="0.3">
      <c r="A28" s="154" t="s">
        <v>104</v>
      </c>
      <c r="B28" s="155" t="s">
        <v>207</v>
      </c>
      <c r="C28" s="155" t="s">
        <v>220</v>
      </c>
      <c r="D28" s="156" t="s">
        <v>22</v>
      </c>
    </row>
    <row r="29" spans="1:4" ht="16.2" x14ac:dyDescent="0.35">
      <c r="A29" s="144" t="s">
        <v>125</v>
      </c>
      <c r="B29" s="145">
        <v>4866591183.2255878</v>
      </c>
      <c r="C29" s="146">
        <v>-11.182491111678761</v>
      </c>
      <c r="D29" s="146">
        <v>1.1901897642119241</v>
      </c>
    </row>
    <row r="30" spans="1:4" ht="16.2" x14ac:dyDescent="0.35">
      <c r="A30" s="147" t="s">
        <v>23</v>
      </c>
      <c r="B30" s="148">
        <v>465982083.66108555</v>
      </c>
      <c r="C30" s="149">
        <v>-7.7947726940853945</v>
      </c>
      <c r="D30" s="149">
        <v>3.8365639065669255</v>
      </c>
    </row>
    <row r="31" spans="1:4" ht="16.2" x14ac:dyDescent="0.35">
      <c r="A31" s="144" t="s">
        <v>25</v>
      </c>
      <c r="B31" s="145">
        <v>550112725.68996286</v>
      </c>
      <c r="C31" s="150">
        <v>-1.6249004248957477</v>
      </c>
      <c r="D31" s="150">
        <v>-0.70041458613666618</v>
      </c>
    </row>
    <row r="32" spans="1:4" ht="16.2" x14ac:dyDescent="0.35">
      <c r="A32" s="147" t="s">
        <v>27</v>
      </c>
      <c r="B32" s="148">
        <v>715963853.05644584</v>
      </c>
      <c r="C32" s="149">
        <v>-0.93498246705409072</v>
      </c>
      <c r="D32" s="149">
        <v>1.5257382894977578</v>
      </c>
    </row>
    <row r="33" spans="1:4" ht="16.2" x14ac:dyDescent="0.35">
      <c r="A33" s="144" t="s">
        <v>29</v>
      </c>
      <c r="B33" s="145">
        <v>1968409638.1682122</v>
      </c>
      <c r="C33" s="150">
        <v>-2.2655379233747497</v>
      </c>
      <c r="D33" s="150">
        <v>7.3440210455901545</v>
      </c>
    </row>
    <row r="34" spans="1:4" ht="16.2" x14ac:dyDescent="0.35">
      <c r="A34" s="147" t="s">
        <v>31</v>
      </c>
      <c r="B34" s="148">
        <v>778447913.82839286</v>
      </c>
      <c r="C34" s="149">
        <v>-3.8245303625302762</v>
      </c>
      <c r="D34" s="149">
        <v>-0.23302931944511052</v>
      </c>
    </row>
    <row r="35" spans="1:4" ht="16.2" x14ac:dyDescent="0.35">
      <c r="A35" s="144" t="s">
        <v>33</v>
      </c>
      <c r="B35" s="145">
        <v>346101052.33928239</v>
      </c>
      <c r="C35" s="150">
        <v>7.6273464339401409</v>
      </c>
      <c r="D35" s="150">
        <v>2.8838698279171515</v>
      </c>
    </row>
    <row r="36" spans="1:4" ht="16.2" x14ac:dyDescent="0.35">
      <c r="A36" s="147" t="s">
        <v>208</v>
      </c>
      <c r="B36" s="148">
        <v>458474613.80829287</v>
      </c>
      <c r="C36" s="149">
        <v>6.1196720851505848</v>
      </c>
      <c r="D36" s="149">
        <v>11.307029846529982</v>
      </c>
    </row>
    <row r="37" spans="1:4" ht="16.2" x14ac:dyDescent="0.35">
      <c r="A37" s="144" t="s">
        <v>37</v>
      </c>
      <c r="B37" s="145">
        <v>118277449.83545864</v>
      </c>
      <c r="C37" s="150">
        <v>-21.808380441029474</v>
      </c>
      <c r="D37" s="150">
        <v>-2.6599163520190539</v>
      </c>
    </row>
    <row r="38" spans="1:4" ht="16.2" x14ac:dyDescent="0.35">
      <c r="A38" s="147" t="s">
        <v>39</v>
      </c>
      <c r="B38" s="148">
        <v>120351151.48538153</v>
      </c>
      <c r="C38" s="149">
        <v>-3.2049196250042322</v>
      </c>
      <c r="D38" s="149">
        <v>4.7247666910074093</v>
      </c>
    </row>
    <row r="39" spans="1:4" ht="16.2" x14ac:dyDescent="0.35">
      <c r="A39" s="144" t="s">
        <v>41</v>
      </c>
      <c r="B39" s="145">
        <v>141817985.36406389</v>
      </c>
      <c r="C39" s="150">
        <v>-4.9377832609311607</v>
      </c>
      <c r="D39" s="150">
        <v>-1.385285539811576</v>
      </c>
    </row>
    <row r="40" spans="1:4" ht="16.2" x14ac:dyDescent="0.35">
      <c r="A40" s="147" t="s">
        <v>44</v>
      </c>
      <c r="B40" s="148">
        <v>936958553.37132382</v>
      </c>
      <c r="C40" s="149">
        <v>-2.227409818296433</v>
      </c>
      <c r="D40" s="149">
        <v>6.6956505146265499</v>
      </c>
    </row>
    <row r="41" spans="1:4" ht="16.2" x14ac:dyDescent="0.35">
      <c r="A41" s="144" t="s">
        <v>45</v>
      </c>
      <c r="B41" s="145">
        <v>329135337.82340235</v>
      </c>
      <c r="C41" s="150">
        <v>-0.82283854822073899</v>
      </c>
      <c r="D41" s="150">
        <v>-0.49583958265011496</v>
      </c>
    </row>
    <row r="42" spans="1:4" ht="16.2" x14ac:dyDescent="0.35">
      <c r="A42" s="147" t="s">
        <v>48</v>
      </c>
      <c r="B42" s="148">
        <v>412975791.38712263</v>
      </c>
      <c r="C42" s="149">
        <v>-2.9493308186439471</v>
      </c>
      <c r="D42" s="149">
        <v>-3.778094344151095</v>
      </c>
    </row>
    <row r="43" spans="1:4" ht="16.2" x14ac:dyDescent="0.35">
      <c r="A43" s="144" t="s">
        <v>51</v>
      </c>
      <c r="B43" s="145">
        <v>325279390.81763566</v>
      </c>
      <c r="C43" s="150">
        <v>-5.9928027859524891</v>
      </c>
      <c r="D43" s="150">
        <v>2.0014717395288262</v>
      </c>
    </row>
    <row r="44" spans="1:4" ht="16.2" x14ac:dyDescent="0.35">
      <c r="A44" s="147" t="s">
        <v>54</v>
      </c>
      <c r="B44" s="148">
        <v>549982895.58876073</v>
      </c>
      <c r="C44" s="149">
        <v>-0.12341822518072698</v>
      </c>
      <c r="D44" s="149">
        <v>6.4132538180324605</v>
      </c>
    </row>
    <row r="45" spans="1:4" ht="16.2" x14ac:dyDescent="0.35">
      <c r="A45" s="151" t="s">
        <v>209</v>
      </c>
      <c r="B45" s="152">
        <v>13084861619.450413</v>
      </c>
      <c r="C45" s="153">
        <v>-5.7342451924042308</v>
      </c>
      <c r="D45" s="153">
        <v>2.6898461991329281</v>
      </c>
    </row>
    <row r="46" spans="1:4" x14ac:dyDescent="0.3">
      <c r="A46" s="26" t="s">
        <v>256</v>
      </c>
    </row>
    <row r="47" spans="1:4" x14ac:dyDescent="0.3">
      <c r="A47" s="12" t="s">
        <v>142</v>
      </c>
    </row>
    <row r="48" spans="1:4" x14ac:dyDescent="0.3">
      <c r="A48" s="12" t="s">
        <v>143</v>
      </c>
    </row>
    <row r="50" spans="1:4" ht="15.6" x14ac:dyDescent="0.3">
      <c r="A50" s="187" t="s">
        <v>136</v>
      </c>
      <c r="B50" s="187"/>
      <c r="C50" s="187"/>
      <c r="D50" s="187"/>
    </row>
    <row r="51" spans="1:4" ht="15.6" x14ac:dyDescent="0.3">
      <c r="A51" s="187" t="s">
        <v>258</v>
      </c>
      <c r="B51" s="187"/>
      <c r="C51" s="187"/>
      <c r="D51" s="187"/>
    </row>
    <row r="52" spans="1:4" ht="48.6" x14ac:dyDescent="0.3">
      <c r="A52" s="154" t="s">
        <v>104</v>
      </c>
      <c r="B52" s="155" t="s">
        <v>207</v>
      </c>
      <c r="C52" s="155" t="s">
        <v>220</v>
      </c>
      <c r="D52" s="156" t="s">
        <v>22</v>
      </c>
    </row>
    <row r="53" spans="1:4" ht="16.2" x14ac:dyDescent="0.35">
      <c r="A53" s="144" t="s">
        <v>125</v>
      </c>
      <c r="B53" s="145">
        <v>3419006285.1489544</v>
      </c>
      <c r="C53" s="146">
        <v>-4.8585994643438157</v>
      </c>
      <c r="D53" s="146">
        <v>0.64996655978413198</v>
      </c>
    </row>
    <row r="54" spans="1:4" ht="16.2" x14ac:dyDescent="0.35">
      <c r="A54" s="147" t="s">
        <v>23</v>
      </c>
      <c r="B54" s="148">
        <v>490197370.86647534</v>
      </c>
      <c r="C54" s="149">
        <v>5.6840527321376566</v>
      </c>
      <c r="D54" s="149">
        <v>0.88133772368328422</v>
      </c>
    </row>
    <row r="55" spans="1:4" ht="16.2" x14ac:dyDescent="0.35">
      <c r="A55" s="144" t="s">
        <v>25</v>
      </c>
      <c r="B55" s="145">
        <v>517565246.0321455</v>
      </c>
      <c r="C55" s="150">
        <v>-0.13283131027199691</v>
      </c>
      <c r="D55" s="150">
        <v>4.2941189345293562</v>
      </c>
    </row>
    <row r="56" spans="1:4" ht="16.2" x14ac:dyDescent="0.35">
      <c r="A56" s="147" t="s">
        <v>27</v>
      </c>
      <c r="B56" s="148">
        <v>522517671.75668573</v>
      </c>
      <c r="C56" s="149">
        <v>4.387808023479467</v>
      </c>
      <c r="D56" s="149">
        <v>10.469600732189853</v>
      </c>
    </row>
    <row r="57" spans="1:4" ht="16.2" x14ac:dyDescent="0.35">
      <c r="A57" s="144" t="s">
        <v>29</v>
      </c>
      <c r="B57" s="145">
        <v>1085005836.8422754</v>
      </c>
      <c r="C57" s="150">
        <v>3.2512456586602401</v>
      </c>
      <c r="D57" s="150">
        <v>9.936545794647266</v>
      </c>
    </row>
    <row r="58" spans="1:4" ht="16.2" x14ac:dyDescent="0.35">
      <c r="A58" s="147" t="s">
        <v>31</v>
      </c>
      <c r="B58" s="148">
        <v>575723035.43148983</v>
      </c>
      <c r="C58" s="149">
        <v>0.94360706288787455</v>
      </c>
      <c r="D58" s="149">
        <v>7.8966189266666875</v>
      </c>
    </row>
    <row r="59" spans="1:4" ht="16.2" x14ac:dyDescent="0.35">
      <c r="A59" s="144" t="s">
        <v>33</v>
      </c>
      <c r="B59" s="145">
        <v>311982844.55943829</v>
      </c>
      <c r="C59" s="150">
        <v>4.836444408912377</v>
      </c>
      <c r="D59" s="150">
        <v>10.298772796597211</v>
      </c>
    </row>
    <row r="60" spans="1:4" ht="16.2" x14ac:dyDescent="0.35">
      <c r="A60" s="147" t="s">
        <v>208</v>
      </c>
      <c r="B60" s="148">
        <v>423823764.27572006</v>
      </c>
      <c r="C60" s="149">
        <v>0.13595557844021666</v>
      </c>
      <c r="D60" s="149">
        <v>6.424925536197712</v>
      </c>
    </row>
    <row r="61" spans="1:4" ht="16.2" x14ac:dyDescent="0.35">
      <c r="A61" s="144" t="s">
        <v>37</v>
      </c>
      <c r="B61" s="145">
        <v>206231274.49152258</v>
      </c>
      <c r="C61" s="150">
        <v>-5.3345596371960013</v>
      </c>
      <c r="D61" s="150">
        <v>4.894818267505241</v>
      </c>
    </row>
    <row r="62" spans="1:4" ht="16.2" x14ac:dyDescent="0.35">
      <c r="A62" s="147" t="s">
        <v>39</v>
      </c>
      <c r="B62" s="148">
        <v>232198473.25936869</v>
      </c>
      <c r="C62" s="149">
        <v>11.726014755852908</v>
      </c>
      <c r="D62" s="149">
        <v>12.846338639278464</v>
      </c>
    </row>
    <row r="63" spans="1:4" ht="16.2" x14ac:dyDescent="0.35">
      <c r="A63" s="144" t="s">
        <v>41</v>
      </c>
      <c r="B63" s="145">
        <v>197912253.08787748</v>
      </c>
      <c r="C63" s="150">
        <v>1.8349863494568908</v>
      </c>
      <c r="D63" s="150">
        <v>10.045375587728756</v>
      </c>
    </row>
    <row r="64" spans="1:4" ht="16.2" x14ac:dyDescent="0.35">
      <c r="A64" s="147" t="s">
        <v>44</v>
      </c>
      <c r="B64" s="148">
        <v>352401760.85148114</v>
      </c>
      <c r="C64" s="149">
        <v>-23.621603912297328</v>
      </c>
      <c r="D64" s="149">
        <v>1.738050288478532</v>
      </c>
    </row>
    <row r="65" spans="1:4" ht="16.2" x14ac:dyDescent="0.35">
      <c r="A65" s="144" t="s">
        <v>45</v>
      </c>
      <c r="B65" s="145">
        <v>838242604.6204505</v>
      </c>
      <c r="C65" s="150">
        <v>14.165390676501</v>
      </c>
      <c r="D65" s="150">
        <v>16.938303941574652</v>
      </c>
    </row>
    <row r="66" spans="1:4" ht="16.2" x14ac:dyDescent="0.35">
      <c r="A66" s="147" t="s">
        <v>48</v>
      </c>
      <c r="B66" s="148">
        <v>976080262.12863278</v>
      </c>
      <c r="C66" s="149">
        <v>-2.3415273765082456</v>
      </c>
      <c r="D66" s="149">
        <v>13.533942428763336</v>
      </c>
    </row>
    <row r="67" spans="1:4" ht="16.2" x14ac:dyDescent="0.35">
      <c r="A67" s="144" t="s">
        <v>51</v>
      </c>
      <c r="B67" s="145">
        <v>333386097.68104029</v>
      </c>
      <c r="C67" s="150">
        <v>2.0052082169864871</v>
      </c>
      <c r="D67" s="150">
        <v>8.433905268904196</v>
      </c>
    </row>
    <row r="68" spans="1:4" ht="16.2" x14ac:dyDescent="0.35">
      <c r="A68" s="147" t="s">
        <v>54</v>
      </c>
      <c r="B68" s="148">
        <v>653515803.75920749</v>
      </c>
      <c r="C68" s="149">
        <v>14.20733496029607</v>
      </c>
      <c r="D68" s="149">
        <v>10.214882410841675</v>
      </c>
    </row>
    <row r="69" spans="1:4" ht="16.2" x14ac:dyDescent="0.35">
      <c r="A69" s="151" t="s">
        <v>209</v>
      </c>
      <c r="B69" s="152">
        <v>11135790584.792765</v>
      </c>
      <c r="C69" s="153">
        <v>2.9984241246761023E-2</v>
      </c>
      <c r="D69" s="153">
        <v>6.3940053135656205</v>
      </c>
    </row>
    <row r="70" spans="1:4" x14ac:dyDescent="0.3">
      <c r="A70" s="26" t="s">
        <v>256</v>
      </c>
    </row>
    <row r="71" spans="1:4" x14ac:dyDescent="0.3">
      <c r="A71" s="12" t="s">
        <v>142</v>
      </c>
    </row>
    <row r="72" spans="1:4" x14ac:dyDescent="0.3">
      <c r="A72" s="12" t="s">
        <v>143</v>
      </c>
    </row>
    <row r="74" spans="1:4" ht="15.6" x14ac:dyDescent="0.3">
      <c r="A74" s="187" t="s">
        <v>136</v>
      </c>
      <c r="B74" s="187"/>
      <c r="C74" s="187"/>
      <c r="D74" s="187"/>
    </row>
    <row r="75" spans="1:4" ht="30" customHeight="1" x14ac:dyDescent="0.3">
      <c r="A75" s="194" t="s">
        <v>259</v>
      </c>
      <c r="B75" s="194"/>
      <c r="C75" s="194"/>
      <c r="D75" s="194"/>
    </row>
    <row r="76" spans="1:4" ht="48.6" x14ac:dyDescent="0.3">
      <c r="A76" s="154" t="s">
        <v>104</v>
      </c>
      <c r="B76" s="155" t="s">
        <v>207</v>
      </c>
      <c r="C76" s="155" t="s">
        <v>220</v>
      </c>
      <c r="D76" s="156" t="s">
        <v>22</v>
      </c>
    </row>
    <row r="77" spans="1:4" ht="16.2" x14ac:dyDescent="0.35">
      <c r="A77" s="144" t="s">
        <v>125</v>
      </c>
      <c r="B77" s="145">
        <v>1785418592.2054713</v>
      </c>
      <c r="C77" s="146">
        <v>-22.845261866595081</v>
      </c>
      <c r="D77" s="146">
        <v>2.0514538318446851</v>
      </c>
    </row>
    <row r="78" spans="1:4" ht="16.2" x14ac:dyDescent="0.35">
      <c r="A78" s="147" t="s">
        <v>23</v>
      </c>
      <c r="B78" s="148">
        <v>100396243.57609126</v>
      </c>
      <c r="C78" s="149">
        <v>-34.621304077032264</v>
      </c>
      <c r="D78" s="149">
        <v>-14.667325684458321</v>
      </c>
    </row>
    <row r="79" spans="1:4" ht="16.2" x14ac:dyDescent="0.35">
      <c r="A79" s="144" t="s">
        <v>25</v>
      </c>
      <c r="B79" s="145">
        <v>174102720.39790943</v>
      </c>
      <c r="C79" s="150">
        <v>-13.314383404930762</v>
      </c>
      <c r="D79" s="150">
        <v>4.5103717089313822</v>
      </c>
    </row>
    <row r="80" spans="1:4" ht="16.2" x14ac:dyDescent="0.35">
      <c r="A80" s="147" t="s">
        <v>27</v>
      </c>
      <c r="B80" s="148">
        <v>715634762.53630376</v>
      </c>
      <c r="C80" s="149">
        <v>-5.8766050162803785</v>
      </c>
      <c r="D80" s="149">
        <v>-2.6355544073061843</v>
      </c>
    </row>
    <row r="81" spans="1:4" ht="16.2" x14ac:dyDescent="0.35">
      <c r="A81" s="144" t="s">
        <v>29</v>
      </c>
      <c r="B81" s="145">
        <v>292085292.78161675</v>
      </c>
      <c r="C81" s="150">
        <v>-27.315070923811824</v>
      </c>
      <c r="D81" s="150">
        <v>-5.8490894959545177</v>
      </c>
    </row>
    <row r="82" spans="1:4" ht="16.2" x14ac:dyDescent="0.35">
      <c r="A82" s="147" t="s">
        <v>31</v>
      </c>
      <c r="B82" s="148">
        <v>184713473.70483208</v>
      </c>
      <c r="C82" s="149">
        <v>-15.893086190131477</v>
      </c>
      <c r="D82" s="149">
        <v>-11.944176343319279</v>
      </c>
    </row>
    <row r="83" spans="1:4" ht="16.2" x14ac:dyDescent="0.35">
      <c r="A83" s="144" t="s">
        <v>33</v>
      </c>
      <c r="B83" s="145">
        <v>74653336.715459958</v>
      </c>
      <c r="C83" s="150">
        <v>-50.162158861269489</v>
      </c>
      <c r="D83" s="150">
        <v>-9.2656312177745619</v>
      </c>
    </row>
    <row r="84" spans="1:4" ht="16.2" x14ac:dyDescent="0.35">
      <c r="A84" s="147" t="s">
        <v>208</v>
      </c>
      <c r="B84" s="148">
        <v>115306137.52141957</v>
      </c>
      <c r="C84" s="149">
        <v>-14.546883460501448</v>
      </c>
      <c r="D84" s="149">
        <v>-4.2464208199516467</v>
      </c>
    </row>
    <row r="85" spans="1:4" ht="16.2" x14ac:dyDescent="0.35">
      <c r="A85" s="144" t="s">
        <v>37</v>
      </c>
      <c r="B85" s="145">
        <v>34290231.274051629</v>
      </c>
      <c r="C85" s="150">
        <v>-28.865075190671053</v>
      </c>
      <c r="D85" s="150">
        <v>-4.6847154739045438</v>
      </c>
    </row>
    <row r="86" spans="1:4" ht="16.2" x14ac:dyDescent="0.35">
      <c r="A86" s="147" t="s">
        <v>39</v>
      </c>
      <c r="B86" s="148">
        <v>27995434.035744984</v>
      </c>
      <c r="C86" s="149">
        <v>-17.54272116221367</v>
      </c>
      <c r="D86" s="149">
        <v>-1.216830678265346</v>
      </c>
    </row>
    <row r="87" spans="1:4" ht="16.2" x14ac:dyDescent="0.35">
      <c r="A87" s="144" t="s">
        <v>41</v>
      </c>
      <c r="B87" s="145">
        <v>66163561.165680334</v>
      </c>
      <c r="C87" s="150">
        <v>-14.255916436806459</v>
      </c>
      <c r="D87" s="150">
        <v>-2.3869299593463733</v>
      </c>
    </row>
    <row r="88" spans="1:4" ht="16.2" x14ac:dyDescent="0.35">
      <c r="A88" s="147" t="s">
        <v>44</v>
      </c>
      <c r="B88" s="148">
        <v>147552558.14584371</v>
      </c>
      <c r="C88" s="149">
        <v>-60.572225645888821</v>
      </c>
      <c r="D88" s="149">
        <v>-24.304437510805286</v>
      </c>
    </row>
    <row r="89" spans="1:4" ht="16.2" x14ac:dyDescent="0.35">
      <c r="A89" s="144" t="s">
        <v>45</v>
      </c>
      <c r="B89" s="145">
        <v>366616197.87193877</v>
      </c>
      <c r="C89" s="150">
        <v>3.3221009684041736</v>
      </c>
      <c r="D89" s="150">
        <v>2.7212631053696867</v>
      </c>
    </row>
    <row r="90" spans="1:4" ht="16.2" x14ac:dyDescent="0.35">
      <c r="A90" s="147" t="s">
        <v>48</v>
      </c>
      <c r="B90" s="148">
        <v>1238455352.7388906</v>
      </c>
      <c r="C90" s="149">
        <v>16.281118179311484</v>
      </c>
      <c r="D90" s="149">
        <v>20.166833250373848</v>
      </c>
    </row>
    <row r="91" spans="1:4" ht="16.2" x14ac:dyDescent="0.35">
      <c r="A91" s="144" t="s">
        <v>51</v>
      </c>
      <c r="B91" s="145">
        <v>180995117.46162561</v>
      </c>
      <c r="C91" s="150">
        <v>7.0243531880721966</v>
      </c>
      <c r="D91" s="150">
        <v>14.630888314807144</v>
      </c>
    </row>
    <row r="92" spans="1:4" ht="16.2" x14ac:dyDescent="0.35">
      <c r="A92" s="147" t="s">
        <v>54</v>
      </c>
      <c r="B92" s="148">
        <v>198519809.09940463</v>
      </c>
      <c r="C92" s="149">
        <v>-79.5017942130862</v>
      </c>
      <c r="D92" s="149">
        <v>-36.517274411274329</v>
      </c>
    </row>
    <row r="93" spans="1:4" ht="16.2" x14ac:dyDescent="0.35">
      <c r="A93" s="151" t="s">
        <v>209</v>
      </c>
      <c r="B93" s="152">
        <v>5702898821.2322836</v>
      </c>
      <c r="C93" s="153">
        <v>-23.203809826425172</v>
      </c>
      <c r="D93" s="153">
        <v>-3.4476629185971164</v>
      </c>
    </row>
    <row r="94" spans="1:4" x14ac:dyDescent="0.3">
      <c r="A94" s="26" t="s">
        <v>256</v>
      </c>
    </row>
    <row r="95" spans="1:4" x14ac:dyDescent="0.3">
      <c r="A95" s="12" t="s">
        <v>142</v>
      </c>
    </row>
    <row r="96" spans="1:4" x14ac:dyDescent="0.3">
      <c r="A96" s="12" t="s">
        <v>143</v>
      </c>
    </row>
    <row r="98" spans="1:4" ht="15.6" x14ac:dyDescent="0.3">
      <c r="A98" s="187" t="s">
        <v>136</v>
      </c>
      <c r="B98" s="187"/>
      <c r="C98" s="187"/>
      <c r="D98" s="187"/>
    </row>
    <row r="99" spans="1:4" ht="15.6" x14ac:dyDescent="0.3">
      <c r="A99" s="187" t="s">
        <v>260</v>
      </c>
      <c r="B99" s="187"/>
      <c r="C99" s="187"/>
      <c r="D99" s="187"/>
    </row>
    <row r="100" spans="1:4" ht="48.6" x14ac:dyDescent="0.3">
      <c r="A100" s="154" t="s">
        <v>104</v>
      </c>
      <c r="B100" s="155" t="s">
        <v>207</v>
      </c>
      <c r="C100" s="155" t="s">
        <v>220</v>
      </c>
      <c r="D100" s="156" t="s">
        <v>22</v>
      </c>
    </row>
    <row r="101" spans="1:4" ht="16.2" x14ac:dyDescent="0.35">
      <c r="A101" s="144" t="s">
        <v>125</v>
      </c>
      <c r="B101" s="145">
        <v>2134474013.1427658</v>
      </c>
      <c r="C101" s="146">
        <v>-15.509019128580681</v>
      </c>
      <c r="D101" s="146">
        <v>-6.7975257024527336</v>
      </c>
    </row>
    <row r="102" spans="1:4" ht="16.2" x14ac:dyDescent="0.35">
      <c r="A102" s="147" t="s">
        <v>23</v>
      </c>
      <c r="B102" s="148">
        <v>315571684.9165687</v>
      </c>
      <c r="C102" s="149">
        <v>-25.809953872848123</v>
      </c>
      <c r="D102" s="149">
        <v>-6.9150366073553071</v>
      </c>
    </row>
    <row r="103" spans="1:4" ht="16.2" x14ac:dyDescent="0.35">
      <c r="A103" s="144" t="s">
        <v>25</v>
      </c>
      <c r="B103" s="145">
        <v>384442240.87979305</v>
      </c>
      <c r="C103" s="150">
        <v>-7.0301278228693693</v>
      </c>
      <c r="D103" s="150">
        <v>-0.38451893009198157</v>
      </c>
    </row>
    <row r="104" spans="1:4" ht="16.2" x14ac:dyDescent="0.35">
      <c r="A104" s="147" t="s">
        <v>27</v>
      </c>
      <c r="B104" s="148">
        <v>568408743.40639365</v>
      </c>
      <c r="C104" s="149">
        <v>-19.347273683813881</v>
      </c>
      <c r="D104" s="149">
        <v>-4.0640598469943061</v>
      </c>
    </row>
    <row r="105" spans="1:4" ht="16.2" x14ac:dyDescent="0.35">
      <c r="A105" s="144" t="s">
        <v>29</v>
      </c>
      <c r="B105" s="145">
        <v>751519268.37786508</v>
      </c>
      <c r="C105" s="150">
        <v>-23.275678060800043</v>
      </c>
      <c r="D105" s="150">
        <v>-9.0400457943995089</v>
      </c>
    </row>
    <row r="106" spans="1:4" ht="16.2" x14ac:dyDescent="0.35">
      <c r="A106" s="147" t="s">
        <v>31</v>
      </c>
      <c r="B106" s="148">
        <v>460023164.08570695</v>
      </c>
      <c r="C106" s="149">
        <v>-10.686297747051732</v>
      </c>
      <c r="D106" s="149">
        <v>-1.1509055527303635</v>
      </c>
    </row>
    <row r="107" spans="1:4" ht="16.2" x14ac:dyDescent="0.35">
      <c r="A107" s="144" t="s">
        <v>33</v>
      </c>
      <c r="B107" s="145">
        <v>232296201.81612545</v>
      </c>
      <c r="C107" s="150">
        <v>-12.065523283061152</v>
      </c>
      <c r="D107" s="150">
        <v>-0.85246461303239984</v>
      </c>
    </row>
    <row r="108" spans="1:4" ht="16.2" x14ac:dyDescent="0.35">
      <c r="A108" s="147" t="s">
        <v>208</v>
      </c>
      <c r="B108" s="148">
        <v>223119048.8407838</v>
      </c>
      <c r="C108" s="149">
        <v>-15.704940914740707</v>
      </c>
      <c r="D108" s="149">
        <v>-7.1575327381267595</v>
      </c>
    </row>
    <row r="109" spans="1:4" ht="16.2" x14ac:dyDescent="0.35">
      <c r="A109" s="144" t="s">
        <v>37</v>
      </c>
      <c r="B109" s="145">
        <v>122579979.10422087</v>
      </c>
      <c r="C109" s="150">
        <v>-10.540749327474908</v>
      </c>
      <c r="D109" s="150">
        <v>3.4917102012139267</v>
      </c>
    </row>
    <row r="110" spans="1:4" ht="16.2" x14ac:dyDescent="0.35">
      <c r="A110" s="147" t="s">
        <v>39</v>
      </c>
      <c r="B110" s="148">
        <v>102028555.26548028</v>
      </c>
      <c r="C110" s="149">
        <v>6.8855981697322433</v>
      </c>
      <c r="D110" s="149">
        <v>11.711532359176724</v>
      </c>
    </row>
    <row r="111" spans="1:4" ht="16.2" x14ac:dyDescent="0.35">
      <c r="A111" s="144" t="s">
        <v>41</v>
      </c>
      <c r="B111" s="145">
        <v>122704195.70131055</v>
      </c>
      <c r="C111" s="150">
        <v>-11.538722491460263</v>
      </c>
      <c r="D111" s="150">
        <v>-3.5754386430509766</v>
      </c>
    </row>
    <row r="112" spans="1:4" ht="16.2" x14ac:dyDescent="0.35">
      <c r="A112" s="147" t="s">
        <v>44</v>
      </c>
      <c r="B112" s="148">
        <v>404263826.63695461</v>
      </c>
      <c r="C112" s="149">
        <v>-17.592837997944155</v>
      </c>
      <c r="D112" s="149">
        <v>-1.4173635785869831</v>
      </c>
    </row>
    <row r="113" spans="1:4" ht="16.2" x14ac:dyDescent="0.35">
      <c r="A113" s="144" t="s">
        <v>45</v>
      </c>
      <c r="B113" s="145">
        <v>935852285.6545608</v>
      </c>
      <c r="C113" s="150">
        <v>2.8648103218901655</v>
      </c>
      <c r="D113" s="150">
        <v>12.628866520913839</v>
      </c>
    </row>
    <row r="114" spans="1:4" ht="16.2" x14ac:dyDescent="0.35">
      <c r="A114" s="147" t="s">
        <v>48</v>
      </c>
      <c r="B114" s="148">
        <v>997574974.14831901</v>
      </c>
      <c r="C114" s="149">
        <v>-7.9077963681552959</v>
      </c>
      <c r="D114" s="149">
        <v>-1.1893070994396737</v>
      </c>
    </row>
    <row r="115" spans="1:4" ht="16.2" x14ac:dyDescent="0.35">
      <c r="A115" s="144" t="s">
        <v>51</v>
      </c>
      <c r="B115" s="145">
        <v>221428793.59337395</v>
      </c>
      <c r="C115" s="150">
        <v>-14.183960887266666</v>
      </c>
      <c r="D115" s="150">
        <v>-1.6735917372327713</v>
      </c>
    </row>
    <row r="116" spans="1:4" ht="16.2" x14ac:dyDescent="0.35">
      <c r="A116" s="147" t="s">
        <v>54</v>
      </c>
      <c r="B116" s="148">
        <v>523642136.05344188</v>
      </c>
      <c r="C116" s="149">
        <v>-8.6256452618094119</v>
      </c>
      <c r="D116" s="149">
        <v>2.0924023525078939</v>
      </c>
    </row>
    <row r="117" spans="1:4" ht="16.2" x14ac:dyDescent="0.35">
      <c r="A117" s="151" t="s">
        <v>209</v>
      </c>
      <c r="B117" s="152">
        <v>8499929111.6236639</v>
      </c>
      <c r="C117" s="153">
        <v>-13.081669944734619</v>
      </c>
      <c r="D117" s="153">
        <v>-2.3446823156812013</v>
      </c>
    </row>
    <row r="118" spans="1:4" x14ac:dyDescent="0.3">
      <c r="A118" s="26" t="s">
        <v>256</v>
      </c>
    </row>
    <row r="119" spans="1:4" x14ac:dyDescent="0.3">
      <c r="A119" s="12" t="s">
        <v>142</v>
      </c>
    </row>
    <row r="120" spans="1:4" x14ac:dyDescent="0.3">
      <c r="A120" s="12" t="s">
        <v>143</v>
      </c>
    </row>
    <row r="122" spans="1:4" ht="15.6" x14ac:dyDescent="0.3">
      <c r="A122" s="187" t="s">
        <v>136</v>
      </c>
      <c r="B122" s="187"/>
      <c r="C122" s="187"/>
      <c r="D122" s="187"/>
    </row>
    <row r="123" spans="1:4" ht="30.75" customHeight="1" x14ac:dyDescent="0.3">
      <c r="A123" s="194" t="s">
        <v>261</v>
      </c>
      <c r="B123" s="194"/>
      <c r="C123" s="194"/>
      <c r="D123" s="194"/>
    </row>
    <row r="124" spans="1:4" ht="48.6" x14ac:dyDescent="0.3">
      <c r="A124" s="154" t="s">
        <v>104</v>
      </c>
      <c r="B124" s="155" t="s">
        <v>207</v>
      </c>
      <c r="C124" s="155" t="s">
        <v>220</v>
      </c>
      <c r="D124" s="156" t="s">
        <v>22</v>
      </c>
    </row>
    <row r="125" spans="1:4" ht="16.2" x14ac:dyDescent="0.35">
      <c r="A125" s="144" t="s">
        <v>125</v>
      </c>
      <c r="B125" s="145">
        <v>471126238.61246812</v>
      </c>
      <c r="C125" s="146">
        <v>-14.624663696968021</v>
      </c>
      <c r="D125" s="146">
        <v>-0.15995121158597359</v>
      </c>
    </row>
    <row r="126" spans="1:4" ht="16.2" x14ac:dyDescent="0.35">
      <c r="A126" s="147" t="s">
        <v>23</v>
      </c>
      <c r="B126" s="148">
        <v>8836033.6683305223</v>
      </c>
      <c r="C126" s="149">
        <v>-56.425272113991909</v>
      </c>
      <c r="D126" s="149">
        <v>-13.862360675638396</v>
      </c>
    </row>
    <row r="127" spans="1:4" ht="16.2" x14ac:dyDescent="0.35">
      <c r="A127" s="144" t="s">
        <v>25</v>
      </c>
      <c r="B127" s="145">
        <v>74573111.75839825</v>
      </c>
      <c r="C127" s="150">
        <v>-19.447559095114244</v>
      </c>
      <c r="D127" s="150">
        <v>-24.332122248185474</v>
      </c>
    </row>
    <row r="128" spans="1:4" ht="16.2" x14ac:dyDescent="0.35">
      <c r="A128" s="147" t="s">
        <v>27</v>
      </c>
      <c r="B128" s="148">
        <v>84493448.440586701</v>
      </c>
      <c r="C128" s="149">
        <v>7.568105577980111</v>
      </c>
      <c r="D128" s="149">
        <v>6.2350683906214455</v>
      </c>
    </row>
    <row r="129" spans="1:4" ht="16.2" x14ac:dyDescent="0.35">
      <c r="A129" s="144" t="s">
        <v>29</v>
      </c>
      <c r="B129" s="145">
        <v>229644068.70190874</v>
      </c>
      <c r="C129" s="150">
        <v>-12.904992328811238</v>
      </c>
      <c r="D129" s="150">
        <v>1.2290781702069653</v>
      </c>
    </row>
    <row r="130" spans="1:4" ht="16.2" x14ac:dyDescent="0.35">
      <c r="A130" s="147" t="s">
        <v>31</v>
      </c>
      <c r="B130" s="148">
        <v>36493804.633094467</v>
      </c>
      <c r="C130" s="149">
        <v>-34.827846663057116</v>
      </c>
      <c r="D130" s="149">
        <v>-6.2983226722357006</v>
      </c>
    </row>
    <row r="131" spans="1:4" ht="16.2" x14ac:dyDescent="0.35">
      <c r="A131" s="144" t="s">
        <v>33</v>
      </c>
      <c r="B131" s="145">
        <v>23942478.014091115</v>
      </c>
      <c r="C131" s="150">
        <v>53.23546781949937</v>
      </c>
      <c r="D131" s="150">
        <v>28.625312030225579</v>
      </c>
    </row>
    <row r="132" spans="1:4" ht="16.2" x14ac:dyDescent="0.35">
      <c r="A132" s="147" t="s">
        <v>208</v>
      </c>
      <c r="B132" s="148">
        <v>33079381.223269444</v>
      </c>
      <c r="C132" s="149">
        <v>-53.234857451517506</v>
      </c>
      <c r="D132" s="149">
        <v>-27.029426543620005</v>
      </c>
    </row>
    <row r="133" spans="1:4" ht="16.2" x14ac:dyDescent="0.35">
      <c r="A133" s="144" t="s">
        <v>37</v>
      </c>
      <c r="B133" s="145">
        <v>413041.71220951172</v>
      </c>
      <c r="C133" s="150">
        <v>-6.7092971808492834</v>
      </c>
      <c r="D133" s="150">
        <v>5.645320639595508</v>
      </c>
    </row>
    <row r="134" spans="1:4" ht="16.2" x14ac:dyDescent="0.35">
      <c r="A134" s="147" t="s">
        <v>39</v>
      </c>
      <c r="B134" s="148">
        <v>31677794.170008637</v>
      </c>
      <c r="C134" s="149">
        <v>23.655985677543679</v>
      </c>
      <c r="D134" s="149">
        <v>14.147294199623484</v>
      </c>
    </row>
    <row r="135" spans="1:4" ht="16.2" x14ac:dyDescent="0.35">
      <c r="A135" s="144" t="s">
        <v>41</v>
      </c>
      <c r="B135" s="145">
        <v>25438598.820102792</v>
      </c>
      <c r="C135" s="150">
        <v>-7.3110778794681419</v>
      </c>
      <c r="D135" s="150">
        <v>0.82218893752246114</v>
      </c>
    </row>
    <row r="136" spans="1:4" ht="16.2" x14ac:dyDescent="0.35">
      <c r="A136" s="147" t="s">
        <v>44</v>
      </c>
      <c r="B136" s="148">
        <v>110205631.47120224</v>
      </c>
      <c r="C136" s="149">
        <v>10.918687997404074</v>
      </c>
      <c r="D136" s="149">
        <v>1.5405685655021983</v>
      </c>
    </row>
    <row r="137" spans="1:4" ht="16.2" x14ac:dyDescent="0.35">
      <c r="A137" s="144" t="s">
        <v>45</v>
      </c>
      <c r="B137" s="145">
        <v>21380981.221559059</v>
      </c>
      <c r="C137" s="150">
        <v>19.171772452696278</v>
      </c>
      <c r="D137" s="150">
        <v>12.476662956845242</v>
      </c>
    </row>
    <row r="138" spans="1:4" ht="16.2" x14ac:dyDescent="0.35">
      <c r="A138" s="147" t="s">
        <v>48</v>
      </c>
      <c r="B138" s="148">
        <v>99850690.551939473</v>
      </c>
      <c r="C138" s="149">
        <v>-34.860863052007659</v>
      </c>
      <c r="D138" s="149">
        <v>-31.240505996273537</v>
      </c>
    </row>
    <row r="139" spans="1:4" ht="16.2" x14ac:dyDescent="0.35">
      <c r="A139" s="144" t="s">
        <v>51</v>
      </c>
      <c r="B139" s="145">
        <v>16492838.998119419</v>
      </c>
      <c r="C139" s="150">
        <v>-36.228018639206816</v>
      </c>
      <c r="D139" s="150">
        <v>-4.5141692203676254E-2</v>
      </c>
    </row>
    <row r="140" spans="1:4" ht="16.2" x14ac:dyDescent="0.35">
      <c r="A140" s="147" t="s">
        <v>54</v>
      </c>
      <c r="B140" s="148">
        <v>78174845.132423252</v>
      </c>
      <c r="C140" s="149">
        <v>23.492283702232687</v>
      </c>
      <c r="D140" s="149">
        <v>12.33023922005434</v>
      </c>
    </row>
    <row r="141" spans="1:4" ht="16.2" x14ac:dyDescent="0.35">
      <c r="A141" s="151" t="s">
        <v>209</v>
      </c>
      <c r="B141" s="152">
        <v>1345822987.1297116</v>
      </c>
      <c r="C141" s="153">
        <v>-13.868304446928493</v>
      </c>
      <c r="D141" s="153">
        <v>-4.4864722401847246</v>
      </c>
    </row>
    <row r="142" spans="1:4" x14ac:dyDescent="0.3">
      <c r="A142" s="26" t="s">
        <v>256</v>
      </c>
    </row>
    <row r="143" spans="1:4" x14ac:dyDescent="0.3">
      <c r="A143" s="12" t="s">
        <v>142</v>
      </c>
    </row>
    <row r="144" spans="1:4" x14ac:dyDescent="0.3">
      <c r="A144" s="12" t="s">
        <v>143</v>
      </c>
    </row>
    <row r="146" spans="1:4" ht="15.6" x14ac:dyDescent="0.3">
      <c r="A146" s="187" t="s">
        <v>136</v>
      </c>
      <c r="B146" s="187"/>
      <c r="C146" s="187"/>
      <c r="D146" s="187"/>
    </row>
    <row r="147" spans="1:4" ht="33.75" customHeight="1" x14ac:dyDescent="0.3">
      <c r="A147" s="194" t="s">
        <v>262</v>
      </c>
      <c r="B147" s="194"/>
      <c r="C147" s="194"/>
      <c r="D147" s="194"/>
    </row>
    <row r="148" spans="1:4" ht="48.6" x14ac:dyDescent="0.3">
      <c r="A148" s="154" t="s">
        <v>104</v>
      </c>
      <c r="B148" s="155" t="s">
        <v>207</v>
      </c>
      <c r="C148" s="155" t="s">
        <v>220</v>
      </c>
      <c r="D148" s="156" t="s">
        <v>22</v>
      </c>
    </row>
    <row r="149" spans="1:4" ht="16.2" x14ac:dyDescent="0.35">
      <c r="A149" s="144" t="s">
        <v>125</v>
      </c>
      <c r="B149" s="145">
        <v>3447611924.5197659</v>
      </c>
      <c r="C149" s="146">
        <v>-5.7852754021903818</v>
      </c>
      <c r="D149" s="146">
        <v>6.5559244899377145</v>
      </c>
    </row>
    <row r="150" spans="1:4" ht="16.2" x14ac:dyDescent="0.35">
      <c r="A150" s="147" t="s">
        <v>23</v>
      </c>
      <c r="B150" s="148">
        <v>147311428.77861875</v>
      </c>
      <c r="C150" s="149">
        <v>2.4211657306235868</v>
      </c>
      <c r="D150" s="149">
        <v>5.1144344659741492</v>
      </c>
    </row>
    <row r="151" spans="1:4" ht="16.2" x14ac:dyDescent="0.35">
      <c r="A151" s="144" t="s">
        <v>25</v>
      </c>
      <c r="B151" s="145">
        <v>367028035.74667531</v>
      </c>
      <c r="C151" s="150">
        <v>27.466418511507797</v>
      </c>
      <c r="D151" s="150">
        <v>2.0833804643372478</v>
      </c>
    </row>
    <row r="152" spans="1:4" ht="16.2" x14ac:dyDescent="0.35">
      <c r="A152" s="147" t="s">
        <v>27</v>
      </c>
      <c r="B152" s="148">
        <v>209399102.90036845</v>
      </c>
      <c r="C152" s="149">
        <v>51.956031161738814</v>
      </c>
      <c r="D152" s="149">
        <v>47.442131796595241</v>
      </c>
    </row>
    <row r="153" spans="1:4" ht="16.2" x14ac:dyDescent="0.35">
      <c r="A153" s="144" t="s">
        <v>29</v>
      </c>
      <c r="B153" s="145">
        <v>536865612.06889379</v>
      </c>
      <c r="C153" s="150">
        <v>-5.172933538740665</v>
      </c>
      <c r="D153" s="150">
        <v>1.4498176933922746</v>
      </c>
    </row>
    <row r="154" spans="1:4" ht="16.2" x14ac:dyDescent="0.35">
      <c r="A154" s="147" t="s">
        <v>31</v>
      </c>
      <c r="B154" s="148">
        <v>549643959.31127858</v>
      </c>
      <c r="C154" s="149">
        <v>-7.6600775732368565</v>
      </c>
      <c r="D154" s="149">
        <v>8.1754611651598363</v>
      </c>
    </row>
    <row r="155" spans="1:4" ht="16.2" x14ac:dyDescent="0.35">
      <c r="A155" s="144" t="s">
        <v>33</v>
      </c>
      <c r="B155" s="145">
        <v>74616215.077121243</v>
      </c>
      <c r="C155" s="150">
        <v>-56.377660351705813</v>
      </c>
      <c r="D155" s="150">
        <v>-25.877950317872976</v>
      </c>
    </row>
    <row r="156" spans="1:4" ht="16.2" x14ac:dyDescent="0.35">
      <c r="A156" s="147" t="s">
        <v>208</v>
      </c>
      <c r="B156" s="148">
        <v>193334124.27509484</v>
      </c>
      <c r="C156" s="149">
        <v>13.298585847119027</v>
      </c>
      <c r="D156" s="149">
        <v>3.3750811561747973</v>
      </c>
    </row>
    <row r="157" spans="1:4" ht="16.2" x14ac:dyDescent="0.35">
      <c r="A157" s="144" t="s">
        <v>37</v>
      </c>
      <c r="B157" s="145">
        <v>142256063.92689562</v>
      </c>
      <c r="C157" s="150">
        <v>18.26056658646209</v>
      </c>
      <c r="D157" s="150">
        <v>23.927629225949421</v>
      </c>
    </row>
    <row r="158" spans="1:4" ht="16.2" x14ac:dyDescent="0.35">
      <c r="A158" s="147" t="s">
        <v>39</v>
      </c>
      <c r="B158" s="148">
        <v>64169105.546207339</v>
      </c>
      <c r="C158" s="149">
        <v>6.3326690975644251</v>
      </c>
      <c r="D158" s="149">
        <v>19.674662908188868</v>
      </c>
    </row>
    <row r="159" spans="1:4" ht="16.2" x14ac:dyDescent="0.35">
      <c r="A159" s="144" t="s">
        <v>41</v>
      </c>
      <c r="B159" s="145">
        <v>155117256.73974255</v>
      </c>
      <c r="C159" s="150">
        <v>2.0097094103294078</v>
      </c>
      <c r="D159" s="150">
        <v>15.659621712756856</v>
      </c>
    </row>
    <row r="160" spans="1:4" ht="16.2" x14ac:dyDescent="0.35">
      <c r="A160" s="147" t="s">
        <v>44</v>
      </c>
      <c r="B160" s="148">
        <v>297010900.68537271</v>
      </c>
      <c r="C160" s="149">
        <v>-9.1756377921961665</v>
      </c>
      <c r="D160" s="149">
        <v>-0.57435315884641902</v>
      </c>
    </row>
    <row r="161" spans="1:4" ht="16.2" x14ac:dyDescent="0.35">
      <c r="A161" s="144" t="s">
        <v>45</v>
      </c>
      <c r="B161" s="145">
        <v>543105741.41294873</v>
      </c>
      <c r="C161" s="150">
        <v>-24.523736672008479</v>
      </c>
      <c r="D161" s="150">
        <v>-9.3536004272760547</v>
      </c>
    </row>
    <row r="162" spans="1:4" ht="16.2" x14ac:dyDescent="0.35">
      <c r="A162" s="147" t="s">
        <v>48</v>
      </c>
      <c r="B162" s="148">
        <v>271358925.92843139</v>
      </c>
      <c r="C162" s="149">
        <v>7.9203903020846234</v>
      </c>
      <c r="D162" s="149">
        <v>9.1786480085612077</v>
      </c>
    </row>
    <row r="163" spans="1:4" ht="16.2" x14ac:dyDescent="0.35">
      <c r="A163" s="144" t="s">
        <v>51</v>
      </c>
      <c r="B163" s="145">
        <v>415513313.49604076</v>
      </c>
      <c r="C163" s="150">
        <v>46.465128676485335</v>
      </c>
      <c r="D163" s="150">
        <v>36.290994849541661</v>
      </c>
    </row>
    <row r="164" spans="1:4" ht="16.2" x14ac:dyDescent="0.35">
      <c r="A164" s="147" t="s">
        <v>54</v>
      </c>
      <c r="B164" s="148">
        <v>370035822.38810945</v>
      </c>
      <c r="C164" s="149">
        <v>-10.449499288973097</v>
      </c>
      <c r="D164" s="149">
        <v>-3.8883574450629177</v>
      </c>
    </row>
    <row r="165" spans="1:4" ht="16.2" x14ac:dyDescent="0.35">
      <c r="A165" s="151" t="s">
        <v>209</v>
      </c>
      <c r="B165" s="152">
        <v>7784377532.8015633</v>
      </c>
      <c r="C165" s="153">
        <v>-3.4149565673721294</v>
      </c>
      <c r="D165" s="153">
        <v>5.5584076984053432</v>
      </c>
    </row>
    <row r="166" spans="1:4" x14ac:dyDescent="0.3">
      <c r="A166" s="26" t="s">
        <v>256</v>
      </c>
    </row>
    <row r="167" spans="1:4" x14ac:dyDescent="0.3">
      <c r="A167" s="12" t="s">
        <v>142</v>
      </c>
    </row>
    <row r="168" spans="1:4" x14ac:dyDescent="0.3">
      <c r="A168" s="12" t="s">
        <v>143</v>
      </c>
    </row>
    <row r="170" spans="1:4" ht="15.6" x14ac:dyDescent="0.3">
      <c r="A170" s="187" t="s">
        <v>136</v>
      </c>
      <c r="B170" s="187"/>
      <c r="C170" s="187"/>
      <c r="D170" s="187"/>
    </row>
    <row r="171" spans="1:4" ht="15.6" x14ac:dyDescent="0.3">
      <c r="A171" s="187" t="s">
        <v>263</v>
      </c>
      <c r="B171" s="187"/>
      <c r="C171" s="187"/>
      <c r="D171" s="187"/>
    </row>
    <row r="172" spans="1:4" ht="48.6" x14ac:dyDescent="0.3">
      <c r="A172" s="154" t="s">
        <v>104</v>
      </c>
      <c r="B172" s="155" t="s">
        <v>207</v>
      </c>
      <c r="C172" s="155" t="s">
        <v>220</v>
      </c>
      <c r="D172" s="156" t="s">
        <v>22</v>
      </c>
    </row>
    <row r="173" spans="1:4" ht="16.2" x14ac:dyDescent="0.35">
      <c r="A173" s="144" t="s">
        <v>125</v>
      </c>
      <c r="B173" s="145">
        <v>11108885628.043673</v>
      </c>
      <c r="C173" s="146">
        <v>-5.3828709431715582</v>
      </c>
      <c r="D173" s="146">
        <v>1.776093459020478</v>
      </c>
    </row>
    <row r="174" spans="1:4" ht="16.2" x14ac:dyDescent="0.35">
      <c r="A174" s="147" t="s">
        <v>23</v>
      </c>
      <c r="B174" s="148">
        <v>1790909597.9023964</v>
      </c>
      <c r="C174" s="149">
        <v>-5.20801711767227</v>
      </c>
      <c r="D174" s="149">
        <v>0.84057337124976428</v>
      </c>
    </row>
    <row r="175" spans="1:4" ht="16.2" x14ac:dyDescent="0.35">
      <c r="A175" s="144" t="s">
        <v>25</v>
      </c>
      <c r="B175" s="145">
        <v>2545451187.0860786</v>
      </c>
      <c r="C175" s="150">
        <v>0.32429872747534727</v>
      </c>
      <c r="D175" s="150">
        <v>5.3793015705507985</v>
      </c>
    </row>
    <row r="176" spans="1:4" ht="16.2" x14ac:dyDescent="0.35">
      <c r="A176" s="147" t="s">
        <v>27</v>
      </c>
      <c r="B176" s="148">
        <v>2404503285.7443333</v>
      </c>
      <c r="C176" s="149">
        <v>-3.5517460395386724</v>
      </c>
      <c r="D176" s="149">
        <v>2.554791309838933</v>
      </c>
    </row>
    <row r="177" spans="1:4" ht="16.2" x14ac:dyDescent="0.35">
      <c r="A177" s="144" t="s">
        <v>29</v>
      </c>
      <c r="B177" s="145">
        <v>3317898629.6331744</v>
      </c>
      <c r="C177" s="150">
        <v>1.133620916415623</v>
      </c>
      <c r="D177" s="150">
        <v>4.9784813932271854</v>
      </c>
    </row>
    <row r="178" spans="1:4" ht="16.2" x14ac:dyDescent="0.35">
      <c r="A178" s="147" t="s">
        <v>31</v>
      </c>
      <c r="B178" s="148">
        <v>2448759236.209125</v>
      </c>
      <c r="C178" s="149">
        <v>-1.4980999874116496</v>
      </c>
      <c r="D178" s="149">
        <v>3.7167209318082151</v>
      </c>
    </row>
    <row r="179" spans="1:4" ht="16.2" x14ac:dyDescent="0.35">
      <c r="A179" s="144" t="s">
        <v>33</v>
      </c>
      <c r="B179" s="145">
        <v>1079079793.4101748</v>
      </c>
      <c r="C179" s="150">
        <v>-5.9105942156343012</v>
      </c>
      <c r="D179" s="150">
        <v>3.5828271962521807</v>
      </c>
    </row>
    <row r="180" spans="1:4" ht="16.2" x14ac:dyDescent="0.35">
      <c r="A180" s="147" t="s">
        <v>208</v>
      </c>
      <c r="B180" s="148">
        <v>1410423205.3308618</v>
      </c>
      <c r="C180" s="149">
        <v>-0.63735259570277814</v>
      </c>
      <c r="D180" s="149">
        <v>5.8885771164804313</v>
      </c>
    </row>
    <row r="181" spans="1:4" ht="16.2" x14ac:dyDescent="0.35">
      <c r="A181" s="144" t="s">
        <v>37</v>
      </c>
      <c r="B181" s="145">
        <v>534763826.72125775</v>
      </c>
      <c r="C181" s="150">
        <v>-2.7311373275412554</v>
      </c>
      <c r="D181" s="150">
        <v>1.5438603308383092</v>
      </c>
    </row>
    <row r="182" spans="1:4" ht="16.2" x14ac:dyDescent="0.35">
      <c r="A182" s="147" t="s">
        <v>39</v>
      </c>
      <c r="B182" s="148">
        <v>535717214.90978074</v>
      </c>
      <c r="C182" s="149">
        <v>-3.3519946131972511</v>
      </c>
      <c r="D182" s="149">
        <v>3.3660610003463098</v>
      </c>
    </row>
    <row r="183" spans="1:4" ht="16.2" x14ac:dyDescent="0.35">
      <c r="A183" s="144" t="s">
        <v>41</v>
      </c>
      <c r="B183" s="145">
        <v>910207519.65042627</v>
      </c>
      <c r="C183" s="150">
        <v>-0.11504330866128898</v>
      </c>
      <c r="D183" s="150">
        <v>1.8310687315456153</v>
      </c>
    </row>
    <row r="184" spans="1:4" ht="16.2" x14ac:dyDescent="0.35">
      <c r="A184" s="147" t="s">
        <v>44</v>
      </c>
      <c r="B184" s="148">
        <v>1966593513.8850396</v>
      </c>
      <c r="C184" s="149">
        <v>-6.7151425006923287</v>
      </c>
      <c r="D184" s="149">
        <v>-1.2307456254375682</v>
      </c>
    </row>
    <row r="185" spans="1:4" ht="16.2" x14ac:dyDescent="0.35">
      <c r="A185" s="144" t="s">
        <v>45</v>
      </c>
      <c r="B185" s="145">
        <v>2379763234.5779977</v>
      </c>
      <c r="C185" s="150">
        <v>-6.0482760405806912</v>
      </c>
      <c r="D185" s="150">
        <v>3.8383050314285239</v>
      </c>
    </row>
    <row r="186" spans="1:4" ht="16.2" x14ac:dyDescent="0.35">
      <c r="A186" s="147" t="s">
        <v>48</v>
      </c>
      <c r="B186" s="148">
        <v>3375969436.0689931</v>
      </c>
      <c r="C186" s="149">
        <v>-7.1140179721111867</v>
      </c>
      <c r="D186" s="149">
        <v>-1.6853874969929961</v>
      </c>
    </row>
    <row r="187" spans="1:4" ht="16.2" x14ac:dyDescent="0.35">
      <c r="A187" s="144" t="s">
        <v>51</v>
      </c>
      <c r="B187" s="145">
        <v>1152035978.9573925</v>
      </c>
      <c r="C187" s="150">
        <v>-2.3416828001088352</v>
      </c>
      <c r="D187" s="150">
        <v>3.415711157183865</v>
      </c>
    </row>
    <row r="188" spans="1:4" ht="16.2" x14ac:dyDescent="0.35">
      <c r="A188" s="147" t="s">
        <v>54</v>
      </c>
      <c r="B188" s="148">
        <v>2304660704.5962639</v>
      </c>
      <c r="C188" s="149">
        <v>4.2988588924877558</v>
      </c>
      <c r="D188" s="149">
        <v>7.4432336525652953</v>
      </c>
    </row>
    <row r="189" spans="1:4" ht="16.2" x14ac:dyDescent="0.35">
      <c r="A189" s="151" t="s">
        <v>209</v>
      </c>
      <c r="B189" s="152">
        <v>39265621992.726974</v>
      </c>
      <c r="C189" s="153">
        <v>-3.4621794277514994</v>
      </c>
      <c r="D189" s="153">
        <v>2.5888198008583885</v>
      </c>
    </row>
    <row r="190" spans="1:4" x14ac:dyDescent="0.3">
      <c r="A190" s="26" t="s">
        <v>256</v>
      </c>
    </row>
    <row r="191" spans="1:4" x14ac:dyDescent="0.3">
      <c r="A191" s="12" t="s">
        <v>142</v>
      </c>
    </row>
    <row r="192" spans="1:4" x14ac:dyDescent="0.3">
      <c r="A192" s="12" t="s">
        <v>143</v>
      </c>
    </row>
    <row r="194" spans="1:4" ht="15.6" x14ac:dyDescent="0.3">
      <c r="A194" s="187" t="s">
        <v>136</v>
      </c>
      <c r="B194" s="187"/>
      <c r="C194" s="187"/>
      <c r="D194" s="187"/>
    </row>
    <row r="195" spans="1:4" ht="15.6" x14ac:dyDescent="0.3">
      <c r="A195" s="187" t="s">
        <v>264</v>
      </c>
      <c r="B195" s="187"/>
      <c r="C195" s="187"/>
      <c r="D195" s="187"/>
    </row>
    <row r="196" spans="1:4" ht="48.6" x14ac:dyDescent="0.3">
      <c r="A196" s="154" t="s">
        <v>104</v>
      </c>
      <c r="B196" s="155" t="s">
        <v>207</v>
      </c>
      <c r="C196" s="155" t="s">
        <v>220</v>
      </c>
      <c r="D196" s="156" t="s">
        <v>22</v>
      </c>
    </row>
    <row r="197" spans="1:4" ht="16.2" x14ac:dyDescent="0.35">
      <c r="A197" s="144" t="s">
        <v>125</v>
      </c>
      <c r="B197" s="145">
        <v>4656302195.1260824</v>
      </c>
      <c r="C197" s="146">
        <v>-19.029708886891463</v>
      </c>
      <c r="D197" s="146">
        <v>-1.662065172240812</v>
      </c>
    </row>
    <row r="198" spans="1:4" ht="16.2" x14ac:dyDescent="0.35">
      <c r="A198" s="147" t="s">
        <v>23</v>
      </c>
      <c r="B198" s="148">
        <v>637094570.97488475</v>
      </c>
      <c r="C198" s="149">
        <v>-23.262044959358064</v>
      </c>
      <c r="D198" s="149">
        <v>-7.816018025816474</v>
      </c>
    </row>
    <row r="199" spans="1:4" ht="16.2" x14ac:dyDescent="0.35">
      <c r="A199" s="144" t="s">
        <v>25</v>
      </c>
      <c r="B199" s="145">
        <v>1179754410.8936718</v>
      </c>
      <c r="C199" s="150">
        <v>-6.9034631371584387</v>
      </c>
      <c r="D199" s="150">
        <v>-1.357288868313633</v>
      </c>
    </row>
    <row r="200" spans="1:4" ht="16.2" x14ac:dyDescent="0.35">
      <c r="A200" s="147" t="s">
        <v>27</v>
      </c>
      <c r="B200" s="148">
        <v>1207285023.0014055</v>
      </c>
      <c r="C200" s="149">
        <v>-10.243500765880842</v>
      </c>
      <c r="D200" s="149">
        <v>-2.3558307797394651</v>
      </c>
    </row>
    <row r="201" spans="1:4" ht="16.2" x14ac:dyDescent="0.35">
      <c r="A201" s="144" t="s">
        <v>29</v>
      </c>
      <c r="B201" s="145">
        <v>1894335292.352284</v>
      </c>
      <c r="C201" s="150">
        <v>-11.416559084355182</v>
      </c>
      <c r="D201" s="150">
        <v>-4.9174529725571574</v>
      </c>
    </row>
    <row r="202" spans="1:4" ht="16.2" x14ac:dyDescent="0.35">
      <c r="A202" s="147" t="s">
        <v>31</v>
      </c>
      <c r="B202" s="148">
        <v>1388494729.5305834</v>
      </c>
      <c r="C202" s="149">
        <v>-11.147978715135521</v>
      </c>
      <c r="D202" s="149">
        <v>-0.9446565941552576</v>
      </c>
    </row>
    <row r="203" spans="1:4" ht="16.2" x14ac:dyDescent="0.35">
      <c r="A203" s="144" t="s">
        <v>33</v>
      </c>
      <c r="B203" s="145">
        <v>673375308.90900934</v>
      </c>
      <c r="C203" s="150">
        <v>-10.492005007057504</v>
      </c>
      <c r="D203" s="150">
        <v>2.0773210233089312</v>
      </c>
    </row>
    <row r="204" spans="1:4" ht="16.2" x14ac:dyDescent="0.35">
      <c r="A204" s="147" t="s">
        <v>208</v>
      </c>
      <c r="B204" s="148">
        <v>775922148.69411767</v>
      </c>
      <c r="C204" s="149">
        <v>-15.174063541751249</v>
      </c>
      <c r="D204" s="149">
        <v>-2.7437502603938957</v>
      </c>
    </row>
    <row r="205" spans="1:4" ht="16.2" x14ac:dyDescent="0.35">
      <c r="A205" s="144" t="s">
        <v>37</v>
      </c>
      <c r="B205" s="145">
        <v>448477677.57691842</v>
      </c>
      <c r="C205" s="150">
        <v>-1.9386456272046049</v>
      </c>
      <c r="D205" s="150">
        <v>0.63110268850226081</v>
      </c>
    </row>
    <row r="206" spans="1:4" ht="16.2" x14ac:dyDescent="0.35">
      <c r="A206" s="147" t="s">
        <v>39</v>
      </c>
      <c r="B206" s="148">
        <v>417887647.79797405</v>
      </c>
      <c r="C206" s="149">
        <v>-9.9081452424879757</v>
      </c>
      <c r="D206" s="149">
        <v>4.5728925742388293</v>
      </c>
    </row>
    <row r="207" spans="1:4" ht="16.2" x14ac:dyDescent="0.35">
      <c r="A207" s="144" t="s">
        <v>41</v>
      </c>
      <c r="B207" s="145">
        <v>585135777.59464347</v>
      </c>
      <c r="C207" s="150">
        <v>-3.2317953893501894</v>
      </c>
      <c r="D207" s="150">
        <v>2.8804349731637924</v>
      </c>
    </row>
    <row r="208" spans="1:4" ht="16.2" x14ac:dyDescent="0.35">
      <c r="A208" s="147" t="s">
        <v>44</v>
      </c>
      <c r="B208" s="148">
        <v>194028664.38058487</v>
      </c>
      <c r="C208" s="149">
        <v>-81.299192785963541</v>
      </c>
      <c r="D208" s="149">
        <v>-41.157086192639682</v>
      </c>
    </row>
    <row r="209" spans="1:4" ht="16.2" x14ac:dyDescent="0.35">
      <c r="A209" s="144" t="s">
        <v>45</v>
      </c>
      <c r="B209" s="145">
        <v>801966805.63299572</v>
      </c>
      <c r="C209" s="150">
        <v>-20.046655492275057</v>
      </c>
      <c r="D209" s="150">
        <v>-7.23725882842351</v>
      </c>
    </row>
    <row r="210" spans="1:4" ht="16.2" x14ac:dyDescent="0.35">
      <c r="A210" s="147" t="s">
        <v>48</v>
      </c>
      <c r="B210" s="148">
        <v>2857886470.2334366</v>
      </c>
      <c r="C210" s="149">
        <v>18.094993549108352</v>
      </c>
      <c r="D210" s="149">
        <v>23.145312694334663</v>
      </c>
    </row>
    <row r="211" spans="1:4" ht="16.2" x14ac:dyDescent="0.35">
      <c r="A211" s="144" t="s">
        <v>51</v>
      </c>
      <c r="B211" s="145">
        <v>721095314.94826603</v>
      </c>
      <c r="C211" s="150">
        <v>-4.5176752163325169</v>
      </c>
      <c r="D211" s="150">
        <v>0.65117952761637454</v>
      </c>
    </row>
    <row r="212" spans="1:4" ht="16.2" x14ac:dyDescent="0.35">
      <c r="A212" s="147" t="s">
        <v>54</v>
      </c>
      <c r="B212" s="148">
        <v>1459984049.4812348</v>
      </c>
      <c r="C212" s="149">
        <v>3.4033803475690405</v>
      </c>
      <c r="D212" s="149">
        <v>12.238033448373864</v>
      </c>
    </row>
    <row r="213" spans="1:4" ht="16.2" x14ac:dyDescent="0.35">
      <c r="A213" s="151" t="s">
        <v>209</v>
      </c>
      <c r="B213" s="152">
        <v>19899026087.128094</v>
      </c>
      <c r="C213" s="153">
        <v>-12.396799083220976</v>
      </c>
      <c r="D213" s="153">
        <v>-0.18885885142277958</v>
      </c>
    </row>
    <row r="214" spans="1:4" x14ac:dyDescent="0.3">
      <c r="A214" s="26" t="s">
        <v>256</v>
      </c>
    </row>
    <row r="215" spans="1:4" x14ac:dyDescent="0.3">
      <c r="A215" s="12" t="s">
        <v>142</v>
      </c>
    </row>
    <row r="216" spans="1:4" x14ac:dyDescent="0.3">
      <c r="A216" s="12" t="s">
        <v>143</v>
      </c>
    </row>
  </sheetData>
  <mergeCells count="19">
    <mergeCell ref="A99:D99"/>
    <mergeCell ref="A122:D122"/>
    <mergeCell ref="A123:D123"/>
    <mergeCell ref="A195:D195"/>
    <mergeCell ref="A146:D146"/>
    <mergeCell ref="A147:D147"/>
    <mergeCell ref="A170:D170"/>
    <mergeCell ref="A171:D171"/>
    <mergeCell ref="A194:D194"/>
    <mergeCell ref="A50:D50"/>
    <mergeCell ref="A51:D51"/>
    <mergeCell ref="A74:D74"/>
    <mergeCell ref="A75:D75"/>
    <mergeCell ref="A98:D98"/>
    <mergeCell ref="A2:D2"/>
    <mergeCell ref="A3:D3"/>
    <mergeCell ref="B1:D1"/>
    <mergeCell ref="A26:D26"/>
    <mergeCell ref="A27:D27"/>
  </mergeCells>
  <dataValidations count="1">
    <dataValidation type="list" allowBlank="1" showInputMessage="1" showErrorMessage="1" sqref="B1" xr:uid="{00000000-0002-0000-0800-000000000000}">
      <formula1>atividades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F m H x T k P Z Q y O n A A A A + A A A A B I A H A B D b 2 5 m a W c v U G F j a 2 F n Z S 5 4 b W w g o h g A K K A U A A A A A A A A A A A A A A A A A A A A A A A A A A A A h Y 9 B D o I w F E S v Q r q n L Y h R y a c k u p X E a G L c N q V C I x R C i + V u L j y S V 5 B E U X e u J j N 5 i z e P 2 x 3 S o a 6 8 q + y M a n S C A k y R J 7 V o c q W L B P X 2 7 C 9 R y m D H x Y U X 0 h t h b e L B 5 A k q r W 1 j Q p x z 2 M 1 w 0 x U k p D Q g p 2 x 7 E K W s O f r A 6 j / s K 2 0 s 1 0 I i B s e X D A v x g u J 5 t I r G D I B M M 2 R K f 5 F w N M Y U y M 8 I m 7 6 y f S d Z a / 3 1 H s h U g b x f s C d Q S w M E F A A C A A g A F m H x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Z h 8 U 4 o i k e 4 D g A A A B E A A A A T A B w A R m 9 y b X V s Y X M v U 2 V j d G l v b j E u b S C i G A A o o B Q A A A A A A A A A A A A A A A A A A A A A A A A A A A A r T k 0 u y c z P U w i G 0 I b W A F B L A Q I t A B Q A A g A I A B Z h 8 U 5 D 2 U M j p w A A A P g A A A A S A A A A A A A A A A A A A A A A A A A A A A B D b 2 5 m a W c v U G F j a 2 F n Z S 5 4 b W x Q S w E C L Q A U A A I A C A A W Y f F O D 8 r p q 6 Q A A A D p A A A A E w A A A A A A A A A A A A A A A A D z A A A A W 0 N v b n R l b n R f V H l w Z X N d L n h t b F B L A Q I t A B Q A A g A I A B Z h 8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3 z 1 S Z R B I q Q L A V q 0 b O w Z n c A A A A A A I A A A A A A B B m A A A A A Q A A I A A A A O x O S 4 s y W C l B / X d T e w C Y 5 g W 0 9 W / + J 4 9 4 d x H K l 9 F D g b l f A A A A A A 6 A A A A A A g A A I A A A A D 0 o O Q z E e b Z D A B I 1 s 9 e 8 M + n 9 / Q I H s o S F f B b U w / q A O G / Q U A A A A B M 3 3 R y F 4 i P C X 3 Q q E J b w 1 w d X 0 q e / i F 5 o T O E v u b A C r n 4 G O z K Q r z v R Q E o B I 0 Z 2 J U P y 3 M y m M K I i o n u c b 9 S / G t F p I 4 E 0 Y b P c O X w r 8 n B W 0 N m a 2 / J x Q A A A A H O O / R j M s v d y N O + 7 T O c O q O y i M Y c K a e u + W y k n J t D A j K i H g U d X z j s 1 h T F w o s 8 r 0 P 7 R V y Y N R m A r Q F Q o G 0 8 d N V B k B q g = < / D a t a M a s h u p > 
</file>

<file path=customXml/itemProps1.xml><?xml version="1.0" encoding="utf-8"?>
<ds:datastoreItem xmlns:ds="http://schemas.openxmlformats.org/officeDocument/2006/customXml" ds:itemID="{51A2462B-ADBA-42E3-8E70-472D39598A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24</vt:i4>
      </vt:variant>
    </vt:vector>
  </HeadingPairs>
  <TitlesOfParts>
    <vt:vector size="35" baseType="lpstr">
      <vt:lpstr>Dados</vt:lpstr>
      <vt:lpstr>Índices Fat.Real</vt:lpstr>
      <vt:lpstr>Tabelas</vt:lpstr>
      <vt:lpstr>FaturMes</vt:lpstr>
      <vt:lpstr>Tabelas_ii</vt:lpstr>
      <vt:lpstr>Contribuições</vt:lpstr>
      <vt:lpstr>Contrib. regioes</vt:lpstr>
      <vt:lpstr>Relatórios DRTs</vt:lpstr>
      <vt:lpstr>Relatórios Atividades</vt:lpstr>
      <vt:lpstr>Gráficos</vt:lpstr>
      <vt:lpstr>Nota_metodológica</vt:lpstr>
      <vt:lpstr>Tabelas!Area_de_impressao</vt:lpstr>
      <vt:lpstr>atividades</vt:lpstr>
      <vt:lpstr>MES</vt:lpstr>
      <vt:lpstr>MES_ATUAL</vt:lpstr>
      <vt:lpstr>METODOLOGIA</vt:lpstr>
      <vt:lpstr>NOTA1</vt:lpstr>
      <vt:lpstr>RELATORIO</vt:lpstr>
      <vt:lpstr>TABELA_CONTRIBUICOES</vt:lpstr>
      <vt:lpstr>TABELA1</vt:lpstr>
      <vt:lpstr>TABELA1.5</vt:lpstr>
      <vt:lpstr>TABELA10</vt:lpstr>
      <vt:lpstr>TABELA101</vt:lpstr>
      <vt:lpstr>TABELA102</vt:lpstr>
      <vt:lpstr>TABELA103</vt:lpstr>
      <vt:lpstr>TABELA104</vt:lpstr>
      <vt:lpstr>TABELA105</vt:lpstr>
      <vt:lpstr>TABELA2</vt:lpstr>
      <vt:lpstr>TABELA3</vt:lpstr>
      <vt:lpstr>TABELA4</vt:lpstr>
      <vt:lpstr>TABELA5</vt:lpstr>
      <vt:lpstr>TABELA6</vt:lpstr>
      <vt:lpstr>TABELA7</vt:lpstr>
      <vt:lpstr>TABELA8</vt:lpstr>
      <vt:lpstr>TABELA9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FFA</dc:creator>
  <cp:keywords/>
  <dc:description/>
  <cp:lastModifiedBy>Fabio Pina</cp:lastModifiedBy>
  <cp:revision/>
  <dcterms:created xsi:type="dcterms:W3CDTF">2013-03-06T19:25:08Z</dcterms:created>
  <dcterms:modified xsi:type="dcterms:W3CDTF">2026-04-30T13:44:24Z</dcterms:modified>
  <cp:category/>
  <cp:contentStatus/>
</cp:coreProperties>
</file>