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eu Drive\ARQUIVOS ENVIADOS\2026\Estoques e Expansão\"/>
    </mc:Choice>
  </mc:AlternateContent>
  <xr:revisionPtr revIDLastSave="0" documentId="13_ncr:1_{CA769492-43F1-4820-A1A1-2BE38A13553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EC - 13 meses" sheetId="1" r:id="rId1"/>
    <sheet name="IEC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eqqJ1Lp9Sdbyx9hMBKBgJ0vNP7Hg5tC8RAO4S2WLBg="/>
    </ext>
  </extLst>
</workbook>
</file>

<file path=xl/calcChain.xml><?xml version="1.0" encoding="utf-8"?>
<calcChain xmlns="http://schemas.openxmlformats.org/spreadsheetml/2006/main">
  <c r="R5" i="1" l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<sst xmlns="http://schemas.openxmlformats.org/spreadsheetml/2006/main" count="12" uniqueCount="7">
  <si>
    <t>ÍNDICES E SEGMENTAÇÕES</t>
  </si>
  <si>
    <t>Meses</t>
  </si>
  <si>
    <t>Variação (%)</t>
  </si>
  <si>
    <t>Índice de Expansão do Comércio (IEC)</t>
  </si>
  <si>
    <t>Expectativas para Contratação de Funcionários</t>
  </si>
  <si>
    <t>Nível de Investimento das Empresas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</si>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</sst>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m\-yy"/>
    <numFmt numFmtId="165" formatCode="mmm\-yy\ "/>
    <numFmt numFmtId="166" formatCode="0.0"/>
    <numFmt numFmtId="167" formatCode="0.0%"/>
    <numFmt numFmtId="168" formatCode="_-* #,##0.00_-;\-* #,##0.00_-;_-* &quot;-&quot;??_-;_-@"/>
  </numFmts>
  <fonts count="7" x14ac:knownFonts="1">
    <font>
      <sz val="11"/>
      <color theme="1"/>
      <name val="Calibri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6" fontId="5" fillId="0" borderId="8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67" fontId="3" fillId="0" borderId="0" xfId="0" applyNumberFormat="1" applyFont="1"/>
    <xf numFmtId="0" fontId="1" fillId="2" borderId="2" xfId="0" applyFont="1" applyFill="1" applyBorder="1" applyAlignment="1">
      <alignment vertical="center"/>
    </xf>
    <xf numFmtId="168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Expectativas para Contratação e Nível de Investimento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8460549135803676E-2"/>
          <c:y val="0.23841584158415841"/>
          <c:w val="0.94307890172839259"/>
          <c:h val="0.53775317689249236"/>
        </c:manualLayout>
      </c:layout>
      <c:lineChart>
        <c:grouping val="standard"/>
        <c:varyColors val="0"/>
        <c:ser>
          <c:idx val="0"/>
          <c:order val="0"/>
          <c:tx>
            <c:strRef>
              <c:f>'IEC - 13 meses'!$A$4</c:f>
              <c:strCache>
                <c:ptCount val="1"/>
                <c:pt idx="0">
                  <c:v>Expectativas para Contratação de Funcionários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4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'IEC - 13 meses'!$C$4:$O$4</c:f>
              <c:numCache>
                <c:formatCode>0.0</c:formatCode>
                <c:ptCount val="13"/>
                <c:pt idx="0">
                  <c:v>111.63881703061699</c:v>
                </c:pt>
                <c:pt idx="1">
                  <c:v>111.34249686716768</c:v>
                </c:pt>
                <c:pt idx="2">
                  <c:v>111.43292494685659</c:v>
                </c:pt>
                <c:pt idx="3">
                  <c:v>114.27463797874427</c:v>
                </c:pt>
                <c:pt idx="4">
                  <c:v>118.35842426907118</c:v>
                </c:pt>
                <c:pt idx="5">
                  <c:v>114.66241116661952</c:v>
                </c:pt>
                <c:pt idx="6">
                  <c:v>107.5523879142298</c:v>
                </c:pt>
                <c:pt idx="7">
                  <c:v>113.60034461152857</c:v>
                </c:pt>
                <c:pt idx="8">
                  <c:v>120.54803001182704</c:v>
                </c:pt>
                <c:pt idx="9">
                  <c:v>119.08588373558177</c:v>
                </c:pt>
                <c:pt idx="10">
                  <c:v>118.32599343825972</c:v>
                </c:pt>
                <c:pt idx="11">
                  <c:v>120.00396614691229</c:v>
                </c:pt>
                <c:pt idx="12">
                  <c:v>120.1240601503757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3-4476-8A3E-DDC5E6E07732}"/>
            </c:ext>
          </c:extLst>
        </c:ser>
        <c:ser>
          <c:idx val="1"/>
          <c:order val="1"/>
          <c:tx>
            <c:strRef>
              <c:f>'IEC - 13 meses'!$A$5</c:f>
              <c:strCache>
                <c:ptCount val="1"/>
                <c:pt idx="0">
                  <c:v>Nível de Investimento das Empresas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'IEC - 13 meses'!$C$5:$O$5</c:f>
              <c:numCache>
                <c:formatCode>0.0</c:formatCode>
                <c:ptCount val="13"/>
                <c:pt idx="0">
                  <c:v>90.970844457157483</c:v>
                </c:pt>
                <c:pt idx="1">
                  <c:v>89.249430159824414</c:v>
                </c:pt>
                <c:pt idx="2">
                  <c:v>87.022047598481194</c:v>
                </c:pt>
                <c:pt idx="3">
                  <c:v>89.980579183187828</c:v>
                </c:pt>
                <c:pt idx="4">
                  <c:v>97.087472233169819</c:v>
                </c:pt>
                <c:pt idx="5">
                  <c:v>96.658712459114</c:v>
                </c:pt>
                <c:pt idx="6">
                  <c:v>94.514611858350179</c:v>
                </c:pt>
                <c:pt idx="7">
                  <c:v>95.869504532047216</c:v>
                </c:pt>
                <c:pt idx="8">
                  <c:v>95.629804191803714</c:v>
                </c:pt>
                <c:pt idx="9">
                  <c:v>94.284246994932971</c:v>
                </c:pt>
                <c:pt idx="10">
                  <c:v>95.864674809925233</c:v>
                </c:pt>
                <c:pt idx="11">
                  <c:v>95.183687907654061</c:v>
                </c:pt>
                <c:pt idx="12">
                  <c:v>93.963464634913151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3-4476-8A3E-DDC5E6E07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48864"/>
        <c:axId val="1028251744"/>
      </c:lineChart>
      <c:dateAx>
        <c:axId val="1028248864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8251744"/>
        <c:crosses val="autoZero"/>
        <c:auto val="1"/>
        <c:lblOffset val="100"/>
        <c:baseTimeUnit val="months"/>
      </c:dateAx>
      <c:valAx>
        <c:axId val="1028251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28248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08323213244E-2"/>
          <c:y val="0.86505028455601463"/>
          <c:w val="0.89999997962738076"/>
          <c:h val="6.8943114783919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Índice de Expansão do Comércio (IEC)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22860642052908E-2"/>
          <c:y val="0.1632123212321232"/>
          <c:w val="0.92489540788325886"/>
          <c:h val="0.604753514721550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'IEC - 13 meses'!$C$2:$O$2</c:f>
              <c:numCache>
                <c:formatCode>mmm\-yy\ 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'IEC - 13 meses'!$C$3:$O$3</c:f>
              <c:numCache>
                <c:formatCode>0.0</c:formatCode>
                <c:ptCount val="13"/>
                <c:pt idx="0">
                  <c:v>101.30483074388724</c:v>
                </c:pt>
                <c:pt idx="1">
                  <c:v>100.29596351349605</c:v>
                </c:pt>
                <c:pt idx="2">
                  <c:v>99.227486272668898</c:v>
                </c:pt>
                <c:pt idx="3">
                  <c:v>102.12760858096604</c:v>
                </c:pt>
                <c:pt idx="4">
                  <c:v>107.7229482511205</c:v>
                </c:pt>
                <c:pt idx="5">
                  <c:v>105.66056181286676</c:v>
                </c:pt>
                <c:pt idx="6">
                  <c:v>101.03349988628999</c:v>
                </c:pt>
                <c:pt idx="7">
                  <c:v>104.7349245717879</c:v>
                </c:pt>
                <c:pt idx="8">
                  <c:v>108.08891710181538</c:v>
                </c:pt>
                <c:pt idx="9">
                  <c:v>106.68506536525737</c:v>
                </c:pt>
                <c:pt idx="10">
                  <c:v>107.09533412409247</c:v>
                </c:pt>
                <c:pt idx="11">
                  <c:v>107.59382702728317</c:v>
                </c:pt>
                <c:pt idx="12">
                  <c:v>107.04376239264442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D-4674-9AD9-533E95E0E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052523200"/>
        <c:axId val="1052516960"/>
      </c:barChart>
      <c:dateAx>
        <c:axId val="105252320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2516960"/>
        <c:crosses val="autoZero"/>
        <c:auto val="1"/>
        <c:lblOffset val="100"/>
        <c:baseTimeUnit val="months"/>
      </c:dateAx>
      <c:valAx>
        <c:axId val="1052516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52523200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19</xdr:col>
      <xdr:colOff>546099</xdr:colOff>
      <xdr:row>23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DC0F7E2-E2C6-4200-A717-F754CD3FD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10</xdr:col>
      <xdr:colOff>288925</xdr:colOff>
      <xdr:row>23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FA90FA-F132-42F2-B6F8-3993E81D3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0.91859</cdr:y>
    </cdr:from>
    <cdr:to>
      <cdr:x>0.51488</cdr:x>
      <cdr:y>0.9879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12700" y="265112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0.01541</cdr:x>
      <cdr:y>0.91749</cdr:y>
    </cdr:from>
    <cdr:to>
      <cdr:x>0.59648</cdr:x>
      <cdr:y>0.9868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5D013F86-09A3-9B63-1357-1713CA54332D}"/>
            </a:ext>
          </a:extLst>
        </cdr:cNvPr>
        <cdr:cNvSpPr txBox="1"/>
      </cdr:nvSpPr>
      <cdr:spPr>
        <a:xfrm xmlns:a="http://schemas.openxmlformats.org/drawingml/2006/main">
          <a:off x="66675" y="2647950"/>
          <a:ext cx="25146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showGridLines="0" tabSelected="1" workbookViewId="0">
      <selection activeCell="X12" sqref="X12"/>
    </sheetView>
  </sheetViews>
  <sheetFormatPr defaultColWidth="14.40625" defaultRowHeight="15" customHeight="1" x14ac:dyDescent="0.75"/>
  <cols>
    <col min="1" max="1" width="42.26953125" customWidth="1"/>
    <col min="2" max="2" width="1.26953125" customWidth="1"/>
    <col min="3" max="15" width="7.54296875" customWidth="1"/>
    <col min="16" max="16" width="1.26953125" customWidth="1"/>
    <col min="17" max="18" width="16.1328125" customWidth="1"/>
    <col min="19" max="26" width="9.1328125" customWidth="1"/>
  </cols>
  <sheetData>
    <row r="1" spans="1:18" ht="14.25" customHeight="1" x14ac:dyDescent="0.75">
      <c r="A1" s="19" t="s">
        <v>0</v>
      </c>
      <c r="B1" s="1"/>
      <c r="C1" s="21" t="s">
        <v>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1"/>
      <c r="Q1" s="24" t="s">
        <v>2</v>
      </c>
      <c r="R1" s="23"/>
    </row>
    <row r="2" spans="1:18" ht="14.25" customHeight="1" x14ac:dyDescent="0.75">
      <c r="A2" s="20"/>
      <c r="B2" s="1"/>
      <c r="C2" s="3">
        <v>45717</v>
      </c>
      <c r="D2" s="3">
        <v>45748</v>
      </c>
      <c r="E2" s="3">
        <v>45778</v>
      </c>
      <c r="F2" s="3">
        <v>45809</v>
      </c>
      <c r="G2" s="3">
        <v>45839</v>
      </c>
      <c r="H2" s="3">
        <v>45870</v>
      </c>
      <c r="I2" s="3">
        <v>45901</v>
      </c>
      <c r="J2" s="3">
        <v>45931</v>
      </c>
      <c r="K2" s="3">
        <v>45962</v>
      </c>
      <c r="L2" s="3">
        <v>45992</v>
      </c>
      <c r="M2" s="3">
        <v>46023</v>
      </c>
      <c r="N2" s="3">
        <v>46054</v>
      </c>
      <c r="O2" s="3">
        <v>46082</v>
      </c>
      <c r="P2" s="3"/>
      <c r="Q2" s="3" t="str">
        <f>TEXT(O2,"mmm-aa")&amp;" / "&amp;TEXT(N2,"mmm-aa")</f>
        <v>mar-26 / fev-26</v>
      </c>
      <c r="R2" s="4" t="str">
        <f>TEXT(O2,"mmm-aa")&amp;" / "&amp;TEXT(C2,"mmm-aa")</f>
        <v>mar-26 / mar-25</v>
      </c>
    </row>
    <row r="3" spans="1:18" ht="14.25" customHeight="1" x14ac:dyDescent="0.75">
      <c r="A3" s="5" t="s">
        <v>3</v>
      </c>
      <c r="B3" s="6"/>
      <c r="C3" s="7">
        <v>101.30483074388724</v>
      </c>
      <c r="D3" s="7">
        <v>100.29596351349605</v>
      </c>
      <c r="E3" s="7">
        <v>99.227486272668898</v>
      </c>
      <c r="F3" s="7">
        <v>102.12760858096604</v>
      </c>
      <c r="G3" s="7">
        <v>107.7229482511205</v>
      </c>
      <c r="H3" s="7">
        <v>105.66056181286676</v>
      </c>
      <c r="I3" s="7">
        <v>101.03349988628999</v>
      </c>
      <c r="J3" s="7">
        <v>104.7349245717879</v>
      </c>
      <c r="K3" s="7">
        <v>108.08891710181538</v>
      </c>
      <c r="L3" s="7">
        <v>106.68506536525737</v>
      </c>
      <c r="M3" s="7">
        <v>107.09533412409247</v>
      </c>
      <c r="N3" s="7">
        <v>107.59382702728317</v>
      </c>
      <c r="O3" s="7">
        <v>107.04376239264442</v>
      </c>
      <c r="P3" s="7"/>
      <c r="Q3" s="8">
        <f t="shared" ref="Q3:Q5" si="0">O3/N3-1</f>
        <v>-5.1124181548004577E-3</v>
      </c>
      <c r="R3" s="8">
        <f t="shared" ref="R3:R5" si="1">O3/C3-1</f>
        <v>5.6650128198387772E-2</v>
      </c>
    </row>
    <row r="4" spans="1:18" ht="14.25" customHeight="1" x14ac:dyDescent="0.75">
      <c r="A4" s="9" t="s">
        <v>4</v>
      </c>
      <c r="B4" s="9"/>
      <c r="C4" s="10">
        <v>111.63881703061699</v>
      </c>
      <c r="D4" s="10">
        <v>111.34249686716768</v>
      </c>
      <c r="E4" s="10">
        <v>111.43292494685659</v>
      </c>
      <c r="F4" s="10">
        <v>114.27463797874427</v>
      </c>
      <c r="G4" s="10">
        <v>118.35842426907118</v>
      </c>
      <c r="H4" s="10">
        <v>114.66241116661952</v>
      </c>
      <c r="I4" s="10">
        <v>107.5523879142298</v>
      </c>
      <c r="J4" s="10">
        <v>113.60034461152857</v>
      </c>
      <c r="K4" s="10">
        <v>120.54803001182704</v>
      </c>
      <c r="L4" s="10">
        <v>119.08588373558177</v>
      </c>
      <c r="M4" s="10">
        <v>118.32599343825972</v>
      </c>
      <c r="N4" s="10">
        <v>120.00396614691229</v>
      </c>
      <c r="O4" s="10">
        <v>120.1240601503757</v>
      </c>
      <c r="P4" s="10"/>
      <c r="Q4" s="11">
        <f t="shared" si="0"/>
        <v>1.0007502861728579E-3</v>
      </c>
      <c r="R4" s="11">
        <f t="shared" si="1"/>
        <v>7.6006207746107002E-2</v>
      </c>
    </row>
    <row r="5" spans="1:18" ht="14.25" customHeight="1" x14ac:dyDescent="0.75">
      <c r="A5" s="9" t="s">
        <v>5</v>
      </c>
      <c r="B5" s="9"/>
      <c r="C5" s="10">
        <v>90.970844457157483</v>
      </c>
      <c r="D5" s="10">
        <v>89.249430159824414</v>
      </c>
      <c r="E5" s="10">
        <v>87.022047598481194</v>
      </c>
      <c r="F5" s="10">
        <v>89.980579183187828</v>
      </c>
      <c r="G5" s="10">
        <v>97.087472233169819</v>
      </c>
      <c r="H5" s="10">
        <v>96.658712459114</v>
      </c>
      <c r="I5" s="10">
        <v>94.514611858350179</v>
      </c>
      <c r="J5" s="10">
        <v>95.869504532047216</v>
      </c>
      <c r="K5" s="10">
        <v>95.629804191803714</v>
      </c>
      <c r="L5" s="10">
        <v>94.284246994932971</v>
      </c>
      <c r="M5" s="10">
        <v>95.864674809925233</v>
      </c>
      <c r="N5" s="10">
        <v>95.183687907654061</v>
      </c>
      <c r="O5" s="10">
        <v>93.963464634913151</v>
      </c>
      <c r="P5" s="10"/>
      <c r="Q5" s="11">
        <f t="shared" si="0"/>
        <v>-1.2819667944834801E-2</v>
      </c>
      <c r="R5" s="11">
        <f t="shared" si="1"/>
        <v>3.2896475740258113E-2</v>
      </c>
    </row>
    <row r="6" spans="1:18" ht="7.5" customHeight="1" x14ac:dyDescent="0.75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4"/>
    </row>
    <row r="7" spans="1:18" ht="14.25" customHeight="1" x14ac:dyDescent="0.75">
      <c r="A7" s="15" t="s">
        <v>6</v>
      </c>
      <c r="B7" s="15"/>
      <c r="C7" s="2"/>
      <c r="D7" s="2"/>
      <c r="E7" s="2"/>
      <c r="F7" s="2"/>
      <c r="G7" s="2"/>
      <c r="H7" s="2"/>
      <c r="I7" s="2"/>
      <c r="J7" s="2"/>
      <c r="K7" s="2"/>
      <c r="L7" s="16"/>
      <c r="M7" s="16"/>
      <c r="N7" s="16"/>
      <c r="O7" s="16"/>
      <c r="P7" s="2"/>
      <c r="Q7" s="2"/>
      <c r="R7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Z6"/>
  <sheetViews>
    <sheetView showGridLines="0" workbookViewId="0">
      <pane xSplit="1" topLeftCell="FG1" activePane="topRight" state="frozen"/>
      <selection pane="topRight" activeCell="FN1" sqref="FN1:FZ5"/>
    </sheetView>
  </sheetViews>
  <sheetFormatPr defaultColWidth="14.40625" defaultRowHeight="15" customHeight="1" x14ac:dyDescent="0.75"/>
  <cols>
    <col min="1" max="1" width="42.26953125" customWidth="1"/>
    <col min="2" max="40" width="7.54296875" customWidth="1"/>
    <col min="41" max="172" width="9.1328125" customWidth="1"/>
    <col min="173" max="182" width="9" customWidth="1"/>
  </cols>
  <sheetData>
    <row r="1" spans="1:182" ht="14.25" customHeight="1" x14ac:dyDescent="0.75">
      <c r="A1" s="17" t="s">
        <v>0</v>
      </c>
      <c r="B1" s="3">
        <v>40603</v>
      </c>
      <c r="C1" s="3">
        <v>40634</v>
      </c>
      <c r="D1" s="3">
        <v>40664</v>
      </c>
      <c r="E1" s="3">
        <v>40695</v>
      </c>
      <c r="F1" s="3">
        <v>40725</v>
      </c>
      <c r="G1" s="3">
        <v>40756</v>
      </c>
      <c r="H1" s="3">
        <v>40787</v>
      </c>
      <c r="I1" s="3">
        <v>40817</v>
      </c>
      <c r="J1" s="3">
        <v>40848</v>
      </c>
      <c r="K1" s="3">
        <v>40878</v>
      </c>
      <c r="L1" s="3">
        <v>40909</v>
      </c>
      <c r="M1" s="3">
        <v>40940</v>
      </c>
      <c r="N1" s="3">
        <v>40969</v>
      </c>
      <c r="O1" s="3">
        <v>41000</v>
      </c>
      <c r="P1" s="3">
        <v>41030</v>
      </c>
      <c r="Q1" s="3">
        <v>41061</v>
      </c>
      <c r="R1" s="3">
        <v>41091</v>
      </c>
      <c r="S1" s="3">
        <v>41122</v>
      </c>
      <c r="T1" s="3">
        <v>41153</v>
      </c>
      <c r="U1" s="3">
        <v>41183</v>
      </c>
      <c r="V1" s="3">
        <v>41214</v>
      </c>
      <c r="W1" s="3">
        <v>41244</v>
      </c>
      <c r="X1" s="3">
        <v>41275</v>
      </c>
      <c r="Y1" s="3">
        <v>41306</v>
      </c>
      <c r="Z1" s="3">
        <v>41334</v>
      </c>
      <c r="AA1" s="3">
        <v>41365</v>
      </c>
      <c r="AB1" s="3">
        <v>41395</v>
      </c>
      <c r="AC1" s="3">
        <v>41426</v>
      </c>
      <c r="AD1" s="3">
        <v>41456</v>
      </c>
      <c r="AE1" s="3">
        <v>41487</v>
      </c>
      <c r="AF1" s="3">
        <v>41518</v>
      </c>
      <c r="AG1" s="3">
        <v>41548</v>
      </c>
      <c r="AH1" s="3">
        <v>41579</v>
      </c>
      <c r="AI1" s="3">
        <v>41609</v>
      </c>
      <c r="AJ1" s="3">
        <v>41640</v>
      </c>
      <c r="AK1" s="3">
        <v>41671</v>
      </c>
      <c r="AL1" s="3">
        <v>41699</v>
      </c>
      <c r="AM1" s="3">
        <v>41730</v>
      </c>
      <c r="AN1" s="3">
        <v>41760</v>
      </c>
      <c r="AO1" s="3">
        <v>41791</v>
      </c>
      <c r="AP1" s="3">
        <v>41821</v>
      </c>
      <c r="AQ1" s="3">
        <v>41852</v>
      </c>
      <c r="AR1" s="3">
        <v>41883</v>
      </c>
      <c r="AS1" s="3">
        <v>41913</v>
      </c>
      <c r="AT1" s="3">
        <v>41944</v>
      </c>
      <c r="AU1" s="3">
        <v>41974</v>
      </c>
      <c r="AV1" s="3">
        <v>42005</v>
      </c>
      <c r="AW1" s="3">
        <v>42036</v>
      </c>
      <c r="AX1" s="3">
        <v>42064</v>
      </c>
      <c r="AY1" s="3">
        <v>42095</v>
      </c>
      <c r="AZ1" s="3">
        <v>42125</v>
      </c>
      <c r="BA1" s="3">
        <v>42156</v>
      </c>
      <c r="BB1" s="3">
        <v>42186</v>
      </c>
      <c r="BC1" s="3">
        <v>42217</v>
      </c>
      <c r="BD1" s="3">
        <v>42248</v>
      </c>
      <c r="BE1" s="3">
        <v>42278</v>
      </c>
      <c r="BF1" s="3">
        <v>42309</v>
      </c>
      <c r="BG1" s="3">
        <v>42339</v>
      </c>
      <c r="BH1" s="3">
        <v>42370</v>
      </c>
      <c r="BI1" s="3">
        <v>42401</v>
      </c>
      <c r="BJ1" s="3">
        <v>42430</v>
      </c>
      <c r="BK1" s="3">
        <v>42461</v>
      </c>
      <c r="BL1" s="3">
        <v>42491</v>
      </c>
      <c r="BM1" s="3">
        <v>42522</v>
      </c>
      <c r="BN1" s="3">
        <v>42552</v>
      </c>
      <c r="BO1" s="3">
        <v>42583</v>
      </c>
      <c r="BP1" s="3">
        <v>42614</v>
      </c>
      <c r="BQ1" s="3">
        <v>42644</v>
      </c>
      <c r="BR1" s="3">
        <v>42675</v>
      </c>
      <c r="BS1" s="3">
        <v>42705</v>
      </c>
      <c r="BT1" s="3">
        <v>42736</v>
      </c>
      <c r="BU1" s="3">
        <v>42767</v>
      </c>
      <c r="BV1" s="3">
        <v>42795</v>
      </c>
      <c r="BW1" s="3">
        <v>42826</v>
      </c>
      <c r="BX1" s="3">
        <v>42856</v>
      </c>
      <c r="BY1" s="3">
        <v>42887</v>
      </c>
      <c r="BZ1" s="3">
        <v>42917</v>
      </c>
      <c r="CA1" s="3">
        <v>42948</v>
      </c>
      <c r="CB1" s="3">
        <v>42979</v>
      </c>
      <c r="CC1" s="3">
        <v>43009</v>
      </c>
      <c r="CD1" s="3">
        <v>43040</v>
      </c>
      <c r="CE1" s="3">
        <v>43070</v>
      </c>
      <c r="CF1" s="3">
        <v>43101</v>
      </c>
      <c r="CG1" s="3">
        <v>43132</v>
      </c>
      <c r="CH1" s="3">
        <v>43160</v>
      </c>
      <c r="CI1" s="3">
        <v>43191</v>
      </c>
      <c r="CJ1" s="3">
        <v>43221</v>
      </c>
      <c r="CK1" s="3">
        <v>43252</v>
      </c>
      <c r="CL1" s="3">
        <v>43282</v>
      </c>
      <c r="CM1" s="3">
        <v>43313</v>
      </c>
      <c r="CN1" s="3">
        <v>43344</v>
      </c>
      <c r="CO1" s="3">
        <v>43374</v>
      </c>
      <c r="CP1" s="3">
        <v>43405</v>
      </c>
      <c r="CQ1" s="3">
        <v>43435</v>
      </c>
      <c r="CR1" s="3">
        <v>43466</v>
      </c>
      <c r="CS1" s="3">
        <v>43497</v>
      </c>
      <c r="CT1" s="3">
        <v>43525</v>
      </c>
      <c r="CU1" s="3">
        <v>43556</v>
      </c>
      <c r="CV1" s="3">
        <v>43586</v>
      </c>
      <c r="CW1" s="3">
        <v>43617</v>
      </c>
      <c r="CX1" s="3">
        <v>43647</v>
      </c>
      <c r="CY1" s="3">
        <v>43678</v>
      </c>
      <c r="CZ1" s="3">
        <v>43709</v>
      </c>
      <c r="DA1" s="3">
        <v>43739</v>
      </c>
      <c r="DB1" s="3">
        <v>43770</v>
      </c>
      <c r="DC1" s="3">
        <v>43800</v>
      </c>
      <c r="DD1" s="3">
        <v>43831</v>
      </c>
      <c r="DE1" s="3">
        <v>43862</v>
      </c>
      <c r="DF1" s="3">
        <v>43891</v>
      </c>
      <c r="DG1" s="3">
        <v>43922</v>
      </c>
      <c r="DH1" s="3">
        <v>43952</v>
      </c>
      <c r="DI1" s="3">
        <v>43983</v>
      </c>
      <c r="DJ1" s="3">
        <v>44013</v>
      </c>
      <c r="DK1" s="3">
        <v>44044</v>
      </c>
      <c r="DL1" s="3">
        <v>44075</v>
      </c>
      <c r="DM1" s="3">
        <v>44105</v>
      </c>
      <c r="DN1" s="3">
        <v>44136</v>
      </c>
      <c r="DO1" s="3">
        <v>44166</v>
      </c>
      <c r="DP1" s="3">
        <v>44197</v>
      </c>
      <c r="DQ1" s="3">
        <v>44228</v>
      </c>
      <c r="DR1" s="3">
        <v>44256</v>
      </c>
      <c r="DS1" s="3">
        <v>44287</v>
      </c>
      <c r="DT1" s="3">
        <v>44317</v>
      </c>
      <c r="DU1" s="3">
        <v>44348</v>
      </c>
      <c r="DV1" s="3">
        <v>44378</v>
      </c>
      <c r="DW1" s="3">
        <v>44409</v>
      </c>
      <c r="DX1" s="3">
        <v>44440</v>
      </c>
      <c r="DY1" s="3">
        <v>44470</v>
      </c>
      <c r="DZ1" s="3">
        <v>44501</v>
      </c>
      <c r="EA1" s="3">
        <v>44531</v>
      </c>
      <c r="EB1" s="3">
        <v>44562</v>
      </c>
      <c r="EC1" s="3">
        <v>44593</v>
      </c>
      <c r="ED1" s="3">
        <v>44621</v>
      </c>
      <c r="EE1" s="3">
        <v>44652</v>
      </c>
      <c r="EF1" s="3">
        <v>44682</v>
      </c>
      <c r="EG1" s="3">
        <v>44713</v>
      </c>
      <c r="EH1" s="3">
        <v>44743</v>
      </c>
      <c r="EI1" s="3">
        <v>44774</v>
      </c>
      <c r="EJ1" s="3">
        <v>44805</v>
      </c>
      <c r="EK1" s="3">
        <v>44835</v>
      </c>
      <c r="EL1" s="3">
        <v>44866</v>
      </c>
      <c r="EM1" s="3">
        <v>44896</v>
      </c>
      <c r="EN1" s="3">
        <v>44927</v>
      </c>
      <c r="EO1" s="3">
        <v>44958</v>
      </c>
      <c r="EP1" s="3">
        <v>44986</v>
      </c>
      <c r="EQ1" s="3">
        <v>45017</v>
      </c>
      <c r="ER1" s="3">
        <v>45047</v>
      </c>
      <c r="ES1" s="3">
        <v>45078</v>
      </c>
      <c r="ET1" s="3">
        <v>45108</v>
      </c>
      <c r="EU1" s="3">
        <v>45139</v>
      </c>
      <c r="EV1" s="3">
        <v>45170</v>
      </c>
      <c r="EW1" s="3">
        <v>45200</v>
      </c>
      <c r="EX1" s="3">
        <v>45231</v>
      </c>
      <c r="EY1" s="3">
        <v>45261</v>
      </c>
      <c r="EZ1" s="3">
        <v>45292</v>
      </c>
      <c r="FA1" s="3">
        <v>45323</v>
      </c>
      <c r="FB1" s="3">
        <v>45352</v>
      </c>
      <c r="FC1" s="3">
        <v>45383</v>
      </c>
      <c r="FD1" s="3">
        <v>45413</v>
      </c>
      <c r="FE1" s="3">
        <v>45444</v>
      </c>
      <c r="FF1" s="3">
        <v>45474</v>
      </c>
      <c r="FG1" s="3">
        <v>45505</v>
      </c>
      <c r="FH1" s="3">
        <v>45536</v>
      </c>
      <c r="FI1" s="3">
        <v>45566</v>
      </c>
      <c r="FJ1" s="3">
        <v>45597</v>
      </c>
      <c r="FK1" s="3">
        <v>45627</v>
      </c>
      <c r="FL1" s="3">
        <v>45658</v>
      </c>
      <c r="FM1" s="3">
        <v>45689</v>
      </c>
      <c r="FN1" s="3">
        <v>45717</v>
      </c>
      <c r="FO1" s="3">
        <v>45748</v>
      </c>
      <c r="FP1" s="3">
        <v>45778</v>
      </c>
      <c r="FQ1" s="3">
        <v>45809</v>
      </c>
      <c r="FR1" s="3">
        <v>45839</v>
      </c>
      <c r="FS1" s="3">
        <v>45870</v>
      </c>
      <c r="FT1" s="3">
        <v>45901</v>
      </c>
      <c r="FU1" s="3">
        <v>45931</v>
      </c>
      <c r="FV1" s="3">
        <v>45962</v>
      </c>
      <c r="FW1" s="3">
        <v>45992</v>
      </c>
      <c r="FX1" s="3">
        <v>46023</v>
      </c>
      <c r="FY1" s="3">
        <v>46054</v>
      </c>
      <c r="FZ1" s="3">
        <v>46082</v>
      </c>
    </row>
    <row r="2" spans="1:182" ht="14.25" customHeight="1" x14ac:dyDescent="0.75">
      <c r="A2" s="5" t="s">
        <v>3</v>
      </c>
      <c r="B2" s="7">
        <v>119.51501010434231</v>
      </c>
      <c r="C2" s="7">
        <v>117.85515683147261</v>
      </c>
      <c r="D2" s="7">
        <v>118.92610362486117</v>
      </c>
      <c r="E2" s="7">
        <v>113.37443527080089</v>
      </c>
      <c r="F2" s="7">
        <v>118.86722098281288</v>
      </c>
      <c r="G2" s="7">
        <v>119.3010969883787</v>
      </c>
      <c r="H2" s="7">
        <v>119.85151610343794</v>
      </c>
      <c r="I2" s="7">
        <v>122.10449194514469</v>
      </c>
      <c r="J2" s="7">
        <v>122.69011434044974</v>
      </c>
      <c r="K2" s="7">
        <v>119.36832323300931</v>
      </c>
      <c r="L2" s="7">
        <v>114.52291873249088</v>
      </c>
      <c r="M2" s="7">
        <v>115.24624074708146</v>
      </c>
      <c r="N2" s="7">
        <v>114.98124231919138</v>
      </c>
      <c r="O2" s="7">
        <v>118.44366908739292</v>
      </c>
      <c r="P2" s="7">
        <v>119.49514515007368</v>
      </c>
      <c r="Q2" s="7">
        <v>116.53135603018272</v>
      </c>
      <c r="R2" s="7">
        <v>111.68981686707565</v>
      </c>
      <c r="S2" s="7">
        <v>114.5237979817966</v>
      </c>
      <c r="T2" s="7">
        <v>117.54689791363303</v>
      </c>
      <c r="U2" s="7">
        <v>120.27407354642261</v>
      </c>
      <c r="V2" s="7">
        <v>124.84288404719959</v>
      </c>
      <c r="W2" s="7">
        <v>123.31582042102229</v>
      </c>
      <c r="X2" s="7">
        <v>109.33480618640161</v>
      </c>
      <c r="Y2" s="7">
        <v>109.49515631549247</v>
      </c>
      <c r="Z2" s="7">
        <v>118.723823325797</v>
      </c>
      <c r="AA2" s="7">
        <v>122.2620269204813</v>
      </c>
      <c r="AB2" s="7">
        <v>117.66551686554294</v>
      </c>
      <c r="AC2" s="7">
        <v>113.15880029122863</v>
      </c>
      <c r="AD2" s="7">
        <v>107.350433806624</v>
      </c>
      <c r="AE2" s="7">
        <v>116.34515522578803</v>
      </c>
      <c r="AF2" s="7">
        <v>114.29999391720352</v>
      </c>
      <c r="AG2" s="7">
        <v>123.37976583580797</v>
      </c>
      <c r="AH2" s="7">
        <v>123.21708903601498</v>
      </c>
      <c r="AI2" s="7">
        <v>122.88183788402932</v>
      </c>
      <c r="AJ2" s="7">
        <v>120.34700591998529</v>
      </c>
      <c r="AK2" s="7">
        <v>106.98121075664002</v>
      </c>
      <c r="AL2" s="7">
        <v>109.19733690158952</v>
      </c>
      <c r="AM2" s="7">
        <v>108.87660721025182</v>
      </c>
      <c r="AN2" s="7">
        <v>106.6512397005953</v>
      </c>
      <c r="AO2" s="7">
        <v>105.31296638088435</v>
      </c>
      <c r="AP2" s="7">
        <v>103.32279543552113</v>
      </c>
      <c r="AQ2" s="7">
        <v>101.41808201887974</v>
      </c>
      <c r="AR2" s="7">
        <v>101.8594720902063</v>
      </c>
      <c r="AS2" s="7">
        <v>104.18090081854174</v>
      </c>
      <c r="AT2" s="7">
        <v>106.91470012657444</v>
      </c>
      <c r="AU2" s="7">
        <v>105.27661351614114</v>
      </c>
      <c r="AV2" s="7">
        <v>100.34948033391558</v>
      </c>
      <c r="AW2" s="7">
        <v>92.421599196317288</v>
      </c>
      <c r="AX2" s="7">
        <v>86.243328450817359</v>
      </c>
      <c r="AY2" s="7">
        <v>82.040600737453389</v>
      </c>
      <c r="AZ2" s="7">
        <v>80.245418588741813</v>
      </c>
      <c r="BA2" s="7">
        <v>79.091919061581791</v>
      </c>
      <c r="BB2" s="7">
        <v>73.94332593069106</v>
      </c>
      <c r="BC2" s="7">
        <v>67.238381764860179</v>
      </c>
      <c r="BD2" s="7">
        <v>66.794264306599814</v>
      </c>
      <c r="BE2" s="7">
        <v>66.751303781764548</v>
      </c>
      <c r="BF2" s="7">
        <v>68.900293078711258</v>
      </c>
      <c r="BG2" s="7">
        <v>73.669651267371691</v>
      </c>
      <c r="BH2" s="7">
        <v>72.055245332816312</v>
      </c>
      <c r="BI2" s="7">
        <v>67.746863586216136</v>
      </c>
      <c r="BJ2" s="7">
        <v>66.209579412825065</v>
      </c>
      <c r="BK2" s="7">
        <v>65.324597152171691</v>
      </c>
      <c r="BL2" s="7">
        <v>65.474772859286787</v>
      </c>
      <c r="BM2" s="7">
        <v>72.62034401514326</v>
      </c>
      <c r="BN2" s="7">
        <v>77.805676495011681</v>
      </c>
      <c r="BO2" s="7">
        <v>77.876095274166573</v>
      </c>
      <c r="BP2" s="7">
        <v>78.697998776302924</v>
      </c>
      <c r="BQ2" s="7">
        <v>82.801925110503248</v>
      </c>
      <c r="BR2" s="7">
        <v>86.844594017955842</v>
      </c>
      <c r="BS2" s="7">
        <v>89.913777809972942</v>
      </c>
      <c r="BT2" s="7">
        <v>85.122561562788391</v>
      </c>
      <c r="BU2" s="7">
        <v>78.439007559828667</v>
      </c>
      <c r="BV2" s="7">
        <v>81.539346484111945</v>
      </c>
      <c r="BW2" s="7">
        <v>88.926009349163166</v>
      </c>
      <c r="BX2" s="7">
        <v>91.457013335967801</v>
      </c>
      <c r="BY2" s="7">
        <v>91.047174244915652</v>
      </c>
      <c r="BZ2" s="7">
        <v>93.029046403294245</v>
      </c>
      <c r="CA2" s="7">
        <v>93.676978491256762</v>
      </c>
      <c r="CB2" s="7">
        <v>95.711034174488418</v>
      </c>
      <c r="CC2" s="7">
        <v>98.437997912459934</v>
      </c>
      <c r="CD2" s="7">
        <v>99.401438051892967</v>
      </c>
      <c r="CE2" s="7">
        <v>98.910511901137426</v>
      </c>
      <c r="CF2" s="7">
        <v>99.705254705239184</v>
      </c>
      <c r="CG2" s="7">
        <v>101.48271643805731</v>
      </c>
      <c r="CH2" s="7">
        <v>100.0844773211256</v>
      </c>
      <c r="CI2" s="7">
        <v>101.63625762741626</v>
      </c>
      <c r="CJ2" s="7">
        <v>102.61011509881969</v>
      </c>
      <c r="CK2" s="7">
        <v>99.886342015430756</v>
      </c>
      <c r="CL2" s="7">
        <v>95.44845137215205</v>
      </c>
      <c r="CM2" s="7">
        <v>93.974053761050499</v>
      </c>
      <c r="CN2" s="7">
        <v>94.163680124247975</v>
      </c>
      <c r="CO2" s="7">
        <v>94.78442111145759</v>
      </c>
      <c r="CP2" s="7">
        <v>100.954054021056</v>
      </c>
      <c r="CQ2" s="7">
        <v>107.69507794043355</v>
      </c>
      <c r="CR2" s="7">
        <v>108.84208711237085</v>
      </c>
      <c r="CS2" s="7">
        <v>108.73136237852611</v>
      </c>
      <c r="CT2" s="7">
        <v>108.7041482604305</v>
      </c>
      <c r="CU2" s="7">
        <v>106.42079212714276</v>
      </c>
      <c r="CV2" s="7">
        <v>107.05563516349235</v>
      </c>
      <c r="CW2" s="7">
        <v>106.07017888838612</v>
      </c>
      <c r="CX2" s="7">
        <v>101.42442514705013</v>
      </c>
      <c r="CY2" s="7">
        <v>98.765308500058921</v>
      </c>
      <c r="CZ2" s="7">
        <v>105.61921324053662</v>
      </c>
      <c r="DA2" s="7">
        <v>111.72963677014975</v>
      </c>
      <c r="DB2" s="7">
        <v>112.69104103810405</v>
      </c>
      <c r="DC2" s="7">
        <v>113.4622087798401</v>
      </c>
      <c r="DD2" s="7">
        <v>112.80046893435257</v>
      </c>
      <c r="DE2" s="7">
        <v>111.60602404283046</v>
      </c>
      <c r="DF2" s="7">
        <v>109.86035012379182</v>
      </c>
      <c r="DG2" s="7">
        <v>107.03269273604958</v>
      </c>
      <c r="DH2" s="7">
        <v>87.525796668458298</v>
      </c>
      <c r="DI2" s="7">
        <v>62.766119843718357</v>
      </c>
      <c r="DJ2" s="7">
        <v>62.488209473838907</v>
      </c>
      <c r="DK2" s="7">
        <v>65.251501492836397</v>
      </c>
      <c r="DL2" s="7">
        <v>75.841250079762347</v>
      </c>
      <c r="DM2" s="7">
        <v>88.437463016981198</v>
      </c>
      <c r="DN2" s="7">
        <v>97.241615412558644</v>
      </c>
      <c r="DO2" s="7">
        <v>100.96488917538318</v>
      </c>
      <c r="DP2" s="7">
        <v>97.543945756028108</v>
      </c>
      <c r="DQ2" s="7">
        <v>90.846516450809716</v>
      </c>
      <c r="DR2" s="7">
        <v>91.604232610003621</v>
      </c>
      <c r="DS2" s="7">
        <v>84.60084379904967</v>
      </c>
      <c r="DT2" s="7">
        <v>79.629045105159548</v>
      </c>
      <c r="DU2" s="7">
        <v>88.325158387063325</v>
      </c>
      <c r="DV2" s="7">
        <v>97.234101343388133</v>
      </c>
      <c r="DW2" s="7">
        <v>103.4087035229575</v>
      </c>
      <c r="DX2" s="7">
        <v>109.43836358505239</v>
      </c>
      <c r="DY2" s="7">
        <v>112.73194501995985</v>
      </c>
      <c r="DZ2" s="7">
        <v>113.37729286967314</v>
      </c>
      <c r="EA2" s="7">
        <v>116.76277056353811</v>
      </c>
      <c r="EB2" s="7">
        <v>119.41157648422811</v>
      </c>
      <c r="EC2" s="7">
        <v>112.56771522407865</v>
      </c>
      <c r="ED2" s="7">
        <v>108.31699627189565</v>
      </c>
      <c r="EE2" s="7">
        <v>112.08628393794788</v>
      </c>
      <c r="EF2" s="7">
        <v>117.05854345507808</v>
      </c>
      <c r="EG2" s="7">
        <v>121.85745706343113</v>
      </c>
      <c r="EH2" s="7">
        <v>122.36678756586701</v>
      </c>
      <c r="EI2" s="7">
        <v>121.20345965251084</v>
      </c>
      <c r="EJ2" s="7">
        <v>118.90984360513586</v>
      </c>
      <c r="EK2" s="7">
        <v>119.96107464858129</v>
      </c>
      <c r="EL2" s="7">
        <v>123.26023077500221</v>
      </c>
      <c r="EM2" s="7">
        <v>118.14888798757232</v>
      </c>
      <c r="EN2" s="7">
        <v>110.91262378404095</v>
      </c>
      <c r="EO2" s="7">
        <v>107.31954850930879</v>
      </c>
      <c r="EP2" s="7">
        <v>104.19301917879578</v>
      </c>
      <c r="EQ2" s="7">
        <v>104.58176307548462</v>
      </c>
      <c r="ER2" s="7">
        <v>105.06693683539936</v>
      </c>
      <c r="ES2" s="7">
        <v>104.06550117062265</v>
      </c>
      <c r="ET2" s="7">
        <v>106.01800675633211</v>
      </c>
      <c r="EU2" s="7">
        <v>105.99901289541094</v>
      </c>
      <c r="EV2" s="7">
        <v>107.23356481599104</v>
      </c>
      <c r="EW2" s="7">
        <v>108.28994680471025</v>
      </c>
      <c r="EX2" s="7">
        <v>105.90307472780009</v>
      </c>
      <c r="EY2" s="7">
        <v>106.36492235954546</v>
      </c>
      <c r="EZ2" s="7">
        <v>105.27195680357516</v>
      </c>
      <c r="FA2" s="7">
        <v>103.80082091003467</v>
      </c>
      <c r="FB2" s="7">
        <v>104.81257969308336</v>
      </c>
      <c r="FC2" s="7">
        <v>103.80261855075369</v>
      </c>
      <c r="FD2" s="7">
        <v>105.54908333771768</v>
      </c>
      <c r="FE2" s="7">
        <v>107.2256713023676</v>
      </c>
      <c r="FF2" s="7">
        <v>105.25625853929492</v>
      </c>
      <c r="FG2" s="7">
        <v>107.57620544878371</v>
      </c>
      <c r="FH2" s="7">
        <v>109.96274758985388</v>
      </c>
      <c r="FI2" s="7">
        <v>113.48766630736729</v>
      </c>
      <c r="FJ2" s="7">
        <v>115.91158411659985</v>
      </c>
      <c r="FK2" s="7">
        <v>114.17418723105823</v>
      </c>
      <c r="FL2" s="7">
        <v>109.5100457623229</v>
      </c>
      <c r="FM2" s="7">
        <v>103.24628290899443</v>
      </c>
      <c r="FN2" s="7">
        <v>101.30483074388724</v>
      </c>
      <c r="FO2" s="7">
        <v>100.29596351349605</v>
      </c>
      <c r="FP2" s="7">
        <v>99.227486272668898</v>
      </c>
      <c r="FQ2" s="7">
        <v>102.12760858096604</v>
      </c>
      <c r="FR2" s="7">
        <v>107.7229482511205</v>
      </c>
      <c r="FS2" s="7">
        <v>105.66056181286676</v>
      </c>
      <c r="FT2" s="7">
        <v>101.03349988628999</v>
      </c>
      <c r="FU2" s="7">
        <v>104.7349245717879</v>
      </c>
      <c r="FV2" s="7">
        <v>108.08891710181538</v>
      </c>
      <c r="FW2" s="7">
        <v>106.68506536525737</v>
      </c>
      <c r="FX2" s="7">
        <v>107.09533412409247</v>
      </c>
      <c r="FY2" s="7">
        <v>107.59382702728317</v>
      </c>
      <c r="FZ2" s="7">
        <v>107.04376239264442</v>
      </c>
    </row>
    <row r="3" spans="1:182" ht="14.25" customHeight="1" x14ac:dyDescent="0.75">
      <c r="A3" s="9" t="s">
        <v>4</v>
      </c>
      <c r="B3" s="10">
        <v>122.54890225328045</v>
      </c>
      <c r="C3" s="10">
        <v>123.31937799043062</v>
      </c>
      <c r="D3" s="10">
        <v>127.48471557682083</v>
      </c>
      <c r="E3" s="10">
        <v>121.70863936664945</v>
      </c>
      <c r="F3" s="10">
        <v>127.94634057718535</v>
      </c>
      <c r="G3" s="10">
        <v>125.78635363492343</v>
      </c>
      <c r="H3" s="10">
        <v>125.88081531954887</v>
      </c>
      <c r="I3" s="10">
        <v>129.74982760154825</v>
      </c>
      <c r="J3" s="10">
        <v>133.58528372923459</v>
      </c>
      <c r="K3" s="10">
        <v>124.56311825115155</v>
      </c>
      <c r="L3" s="10">
        <v>115.80668113063628</v>
      </c>
      <c r="M3" s="10">
        <v>118.52304618714537</v>
      </c>
      <c r="N3" s="10">
        <v>122.41596611568116</v>
      </c>
      <c r="O3" s="10">
        <v>124.32396952589086</v>
      </c>
      <c r="P3" s="10">
        <v>123.36979358360938</v>
      </c>
      <c r="Q3" s="10">
        <v>124.6558234125491</v>
      </c>
      <c r="R3" s="10">
        <v>120.6605910267472</v>
      </c>
      <c r="S3" s="10">
        <v>125.74110757663389</v>
      </c>
      <c r="T3" s="10">
        <v>131.51090729697808</v>
      </c>
      <c r="U3" s="10">
        <v>133.41127458068246</v>
      </c>
      <c r="V3" s="10">
        <v>137.8919956140351</v>
      </c>
      <c r="W3" s="10">
        <v>134.46346465606396</v>
      </c>
      <c r="X3" s="10">
        <v>109.16542839311718</v>
      </c>
      <c r="Y3" s="10">
        <v>117.56350168183617</v>
      </c>
      <c r="Z3" s="10">
        <v>131.52994866975129</v>
      </c>
      <c r="AA3" s="10">
        <v>135.29337342224341</v>
      </c>
      <c r="AB3" s="10">
        <v>126.30404719821944</v>
      </c>
      <c r="AC3" s="10">
        <v>118.5710960774578</v>
      </c>
      <c r="AD3" s="10">
        <v>113.26510167464114</v>
      </c>
      <c r="AE3" s="10">
        <v>125.21762676508345</v>
      </c>
      <c r="AF3" s="10">
        <v>125.14445314295564</v>
      </c>
      <c r="AG3" s="10">
        <v>140.73586554276315</v>
      </c>
      <c r="AH3" s="10">
        <v>137.53160474716202</v>
      </c>
      <c r="AI3" s="10">
        <v>138.74737459846801</v>
      </c>
      <c r="AJ3" s="10">
        <v>134.02295556152504</v>
      </c>
      <c r="AK3" s="10">
        <v>116.27713436817851</v>
      </c>
      <c r="AL3" s="10">
        <v>119.8190017296763</v>
      </c>
      <c r="AM3" s="10">
        <v>119.40022859054412</v>
      </c>
      <c r="AN3" s="10">
        <v>117.78842744437547</v>
      </c>
      <c r="AO3" s="10">
        <v>117.54461875843455</v>
      </c>
      <c r="AP3" s="10">
        <v>115.37795217971937</v>
      </c>
      <c r="AQ3" s="10">
        <v>116.01599880382776</v>
      </c>
      <c r="AR3" s="10">
        <v>118.49286707412443</v>
      </c>
      <c r="AS3" s="10">
        <v>119.59968899196168</v>
      </c>
      <c r="AT3" s="10">
        <v>123.30268732711431</v>
      </c>
      <c r="AU3" s="10">
        <v>121.70351112997548</v>
      </c>
      <c r="AV3" s="10">
        <v>112.43841045415589</v>
      </c>
      <c r="AW3" s="10">
        <v>102.22704788286498</v>
      </c>
      <c r="AX3" s="10">
        <v>97.233296386346296</v>
      </c>
      <c r="AY3" s="10">
        <v>93.272648215365919</v>
      </c>
      <c r="AZ3" s="10">
        <v>92.695306362922153</v>
      </c>
      <c r="BA3" s="10">
        <v>89.709250071900996</v>
      </c>
      <c r="BB3" s="10">
        <v>82.026062753036371</v>
      </c>
      <c r="BC3" s="10">
        <v>75.001022332847114</v>
      </c>
      <c r="BD3" s="10">
        <v>75.116306390977371</v>
      </c>
      <c r="BE3" s="10">
        <v>75.136216767408641</v>
      </c>
      <c r="BF3" s="10">
        <v>79.577489352911186</v>
      </c>
      <c r="BG3" s="10">
        <v>88.366949445983309</v>
      </c>
      <c r="BH3" s="10">
        <v>85.712493667790383</v>
      </c>
      <c r="BI3" s="10">
        <v>76.158021743547991</v>
      </c>
      <c r="BJ3" s="10">
        <v>73.688676110164863</v>
      </c>
      <c r="BK3" s="10">
        <v>74.652978600346955</v>
      </c>
      <c r="BL3" s="10">
        <v>74.889115818392071</v>
      </c>
      <c r="BM3" s="10">
        <v>86.34618135011435</v>
      </c>
      <c r="BN3" s="10">
        <v>95.546622289146924</v>
      </c>
      <c r="BO3" s="10">
        <v>94.453928463399777</v>
      </c>
      <c r="BP3" s="10">
        <v>97.101271078180787</v>
      </c>
      <c r="BQ3" s="10">
        <v>105.88644691934606</v>
      </c>
      <c r="BR3" s="10">
        <v>110.41831810385044</v>
      </c>
      <c r="BS3" s="10">
        <v>113.04033451010602</v>
      </c>
      <c r="BT3" s="10">
        <v>104.84698698208287</v>
      </c>
      <c r="BU3" s="10">
        <v>94.831762795967293</v>
      </c>
      <c r="BV3" s="10">
        <v>99.975825846716376</v>
      </c>
      <c r="BW3" s="10">
        <v>110.17373968518135</v>
      </c>
      <c r="BX3" s="10">
        <v>112.55427631578937</v>
      </c>
      <c r="BY3" s="10">
        <v>109.90592861463993</v>
      </c>
      <c r="BZ3" s="10">
        <v>112.72073341638107</v>
      </c>
      <c r="CA3" s="10">
        <v>114.07035735845335</v>
      </c>
      <c r="CB3" s="10">
        <v>116.91183120845577</v>
      </c>
      <c r="CC3" s="10">
        <v>120.64322208446632</v>
      </c>
      <c r="CD3" s="10">
        <v>120.13599894815152</v>
      </c>
      <c r="CE3" s="10">
        <v>117.58817288274628</v>
      </c>
      <c r="CF3" s="10">
        <v>117.27177264188087</v>
      </c>
      <c r="CG3" s="10">
        <v>117.55674747212842</v>
      </c>
      <c r="CH3" s="10">
        <v>115.93451754385949</v>
      </c>
      <c r="CI3" s="10">
        <v>119.25236379264727</v>
      </c>
      <c r="CJ3" s="10">
        <v>120.36888625501248</v>
      </c>
      <c r="CK3" s="10">
        <v>117.53240472457031</v>
      </c>
      <c r="CL3" s="10">
        <v>110.41203579176646</v>
      </c>
      <c r="CM3" s="10">
        <v>109.74143634225214</v>
      </c>
      <c r="CN3" s="10">
        <v>112.76110197368406</v>
      </c>
      <c r="CO3" s="10">
        <v>112.11909906731623</v>
      </c>
      <c r="CP3" s="10">
        <v>119.53581484165906</v>
      </c>
      <c r="CQ3" s="10">
        <v>128.77671390013475</v>
      </c>
      <c r="CR3" s="10">
        <v>130.54938074629524</v>
      </c>
      <c r="CS3" s="10">
        <v>129.55927355745413</v>
      </c>
      <c r="CT3" s="10">
        <v>126.92599010547181</v>
      </c>
      <c r="CU3" s="10">
        <v>123.89898537815701</v>
      </c>
      <c r="CV3" s="10">
        <v>123.80543079453425</v>
      </c>
      <c r="CW3" s="10">
        <v>121.27534445605309</v>
      </c>
      <c r="CX3" s="10">
        <v>118.0264426247804</v>
      </c>
      <c r="CY3" s="10">
        <v>115.69212191872066</v>
      </c>
      <c r="CZ3" s="10">
        <v>122.9232730263156</v>
      </c>
      <c r="DA3" s="10">
        <v>131.83372993654328</v>
      </c>
      <c r="DB3" s="10">
        <v>134.30348962347816</v>
      </c>
      <c r="DC3" s="10">
        <v>134.42966871493428</v>
      </c>
      <c r="DD3" s="10">
        <v>130.71686859279546</v>
      </c>
      <c r="DE3" s="10">
        <v>126.89771396803421</v>
      </c>
      <c r="DF3" s="10">
        <v>124.44123027417766</v>
      </c>
      <c r="DG3" s="10">
        <v>121.02437192040927</v>
      </c>
      <c r="DH3" s="10">
        <v>95.90957038979009</v>
      </c>
      <c r="DI3" s="10">
        <v>67.881685652388967</v>
      </c>
      <c r="DJ3" s="10">
        <v>72.277536489165584</v>
      </c>
      <c r="DK3" s="10">
        <v>81.37522114108782</v>
      </c>
      <c r="DL3" s="10">
        <v>98.88049414288048</v>
      </c>
      <c r="DM3" s="10">
        <v>116.31521439087203</v>
      </c>
      <c r="DN3" s="10">
        <v>127.28430014665115</v>
      </c>
      <c r="DO3" s="10">
        <v>130.4480719501062</v>
      </c>
      <c r="DP3" s="10">
        <v>123.76795129780817</v>
      </c>
      <c r="DQ3" s="10">
        <v>111.39601290757889</v>
      </c>
      <c r="DR3" s="10">
        <v>115.4697240195689</v>
      </c>
      <c r="DS3" s="10">
        <v>106.23441552250168</v>
      </c>
      <c r="DT3" s="10">
        <v>99.252089260312744</v>
      </c>
      <c r="DU3" s="10">
        <v>113.19904363856244</v>
      </c>
      <c r="DV3" s="10">
        <v>123.91671235380089</v>
      </c>
      <c r="DW3" s="10">
        <v>131.64817428519368</v>
      </c>
      <c r="DX3" s="10">
        <v>135.80023720014293</v>
      </c>
      <c r="DY3" s="10">
        <v>136.70608560235513</v>
      </c>
      <c r="DZ3" s="10">
        <v>134.47050752261026</v>
      </c>
      <c r="EA3" s="10">
        <v>135.30712355332389</v>
      </c>
      <c r="EB3" s="10">
        <v>138.37144591304781</v>
      </c>
      <c r="EC3" s="10">
        <v>129.56323692754589</v>
      </c>
      <c r="ED3" s="10">
        <v>123.64237981765412</v>
      </c>
      <c r="EE3" s="10">
        <v>126.1171129578329</v>
      </c>
      <c r="EF3" s="10">
        <v>130.61632570295578</v>
      </c>
      <c r="EG3" s="10">
        <v>137.19683157291632</v>
      </c>
      <c r="EH3" s="10">
        <v>136.15726315043113</v>
      </c>
      <c r="EI3" s="10">
        <v>135.81093815440434</v>
      </c>
      <c r="EJ3" s="10">
        <v>134.91020788272024</v>
      </c>
      <c r="EK3" s="10">
        <v>122.30894888902135</v>
      </c>
      <c r="EL3" s="10">
        <v>124.93219099956748</v>
      </c>
      <c r="EM3" s="10">
        <v>118.98224111337083</v>
      </c>
      <c r="EN3" s="10">
        <v>120.50702051236357</v>
      </c>
      <c r="EO3" s="10">
        <v>117.71954877720862</v>
      </c>
      <c r="EP3" s="10">
        <v>116.37940073629647</v>
      </c>
      <c r="EQ3" s="10">
        <v>117.12710455574397</v>
      </c>
      <c r="ER3" s="10">
        <v>117.75447037983984</v>
      </c>
      <c r="ES3" s="10">
        <v>116.51737878802113</v>
      </c>
      <c r="ET3" s="10">
        <v>119.7320854069268</v>
      </c>
      <c r="EU3" s="10">
        <v>119.61804537457826</v>
      </c>
      <c r="EV3" s="10">
        <v>119.44652840415047</v>
      </c>
      <c r="EW3" s="10">
        <v>119.35353456111471</v>
      </c>
      <c r="EX3" s="10">
        <v>116.57211209842762</v>
      </c>
      <c r="EY3" s="10">
        <v>116.65150146453789</v>
      </c>
      <c r="EZ3" s="10">
        <v>114.79525507856131</v>
      </c>
      <c r="FA3" s="10">
        <v>113.26566393566387</v>
      </c>
      <c r="FB3" s="10">
        <v>114.74189865158739</v>
      </c>
      <c r="FC3" s="10">
        <v>114.15059324612082</v>
      </c>
      <c r="FD3" s="10">
        <v>117.69665649033163</v>
      </c>
      <c r="FE3" s="10">
        <v>118.97520782333716</v>
      </c>
      <c r="FF3" s="10">
        <v>115.63606281328296</v>
      </c>
      <c r="FG3" s="10">
        <v>119.43183233383762</v>
      </c>
      <c r="FH3" s="10">
        <v>122.58449473909974</v>
      </c>
      <c r="FI3" s="10">
        <v>126.9844271386316</v>
      </c>
      <c r="FJ3" s="10">
        <v>130.91663662581081</v>
      </c>
      <c r="FK3" s="10">
        <v>129.11452044416004</v>
      </c>
      <c r="FL3" s="10">
        <v>120.76734328198518</v>
      </c>
      <c r="FM3" s="10">
        <v>111.71821787925671</v>
      </c>
      <c r="FN3" s="10">
        <v>111.63881703061699</v>
      </c>
      <c r="FO3" s="10">
        <v>111.34249686716768</v>
      </c>
      <c r="FP3" s="10">
        <v>111.43292494685659</v>
      </c>
      <c r="FQ3" s="10">
        <v>114.27463797874427</v>
      </c>
      <c r="FR3" s="10">
        <v>118.35842426907118</v>
      </c>
      <c r="FS3" s="10">
        <v>114.66241116661952</v>
      </c>
      <c r="FT3" s="10">
        <v>107.5523879142298</v>
      </c>
      <c r="FU3" s="10">
        <v>113.60034461152857</v>
      </c>
      <c r="FV3" s="10">
        <v>120.54803001182704</v>
      </c>
      <c r="FW3" s="10">
        <v>119.08588373558177</v>
      </c>
      <c r="FX3" s="10">
        <v>118.32599343825972</v>
      </c>
      <c r="FY3" s="10">
        <v>120.00396614691229</v>
      </c>
      <c r="FZ3" s="10">
        <v>120.1240601503757</v>
      </c>
    </row>
    <row r="4" spans="1:182" ht="14.25" customHeight="1" x14ac:dyDescent="0.75">
      <c r="A4" s="9" t="s">
        <v>5</v>
      </c>
      <c r="B4" s="10">
        <v>116.48111795540419</v>
      </c>
      <c r="C4" s="10">
        <v>112.39093567251462</v>
      </c>
      <c r="D4" s="10">
        <v>110.36749167290151</v>
      </c>
      <c r="E4" s="10">
        <v>105.04023117495231</v>
      </c>
      <c r="F4" s="10">
        <v>109.78810138844042</v>
      </c>
      <c r="G4" s="10">
        <v>112.81584034183398</v>
      </c>
      <c r="H4" s="10">
        <v>113.82221688732702</v>
      </c>
      <c r="I4" s="10">
        <v>114.45915628874113</v>
      </c>
      <c r="J4" s="10">
        <v>111.79494495166489</v>
      </c>
      <c r="K4" s="10">
        <v>114.17352821486706</v>
      </c>
      <c r="L4" s="10">
        <v>113.23915633434548</v>
      </c>
      <c r="M4" s="10">
        <v>111.96943530701755</v>
      </c>
      <c r="N4" s="10">
        <v>107.5465185227016</v>
      </c>
      <c r="O4" s="10">
        <v>112.56336864889496</v>
      </c>
      <c r="P4" s="10">
        <v>115.62049671653799</v>
      </c>
      <c r="Q4" s="10">
        <v>108.40688864781634</v>
      </c>
      <c r="R4" s="10">
        <v>102.7190427074041</v>
      </c>
      <c r="S4" s="10">
        <v>103.3064883869593</v>
      </c>
      <c r="T4" s="10">
        <v>103.58288853028799</v>
      </c>
      <c r="U4" s="10">
        <v>107.13687251216275</v>
      </c>
      <c r="V4" s="10">
        <v>111.79377248036408</v>
      </c>
      <c r="W4" s="10">
        <v>112.16817618598064</v>
      </c>
      <c r="X4" s="10">
        <v>109.50418397968605</v>
      </c>
      <c r="Y4" s="10">
        <v>101.42681094914877</v>
      </c>
      <c r="Z4" s="10">
        <v>105.91769798184271</v>
      </c>
      <c r="AA4" s="10">
        <v>109.23068041871922</v>
      </c>
      <c r="AB4" s="10">
        <v>109.02698653286643</v>
      </c>
      <c r="AC4" s="10">
        <v>107.74650450499945</v>
      </c>
      <c r="AD4" s="10">
        <v>101.43576593860685</v>
      </c>
      <c r="AE4" s="10">
        <v>107.4726836864926</v>
      </c>
      <c r="AF4" s="10">
        <v>103.45553469145142</v>
      </c>
      <c r="AG4" s="10">
        <v>106.0236661288528</v>
      </c>
      <c r="AH4" s="10">
        <v>108.90257332486794</v>
      </c>
      <c r="AI4" s="10">
        <v>107.01630116959065</v>
      </c>
      <c r="AJ4" s="10">
        <v>106.67105627844556</v>
      </c>
      <c r="AK4" s="10">
        <v>97.685287145101555</v>
      </c>
      <c r="AL4" s="10">
        <v>98.57567207350273</v>
      </c>
      <c r="AM4" s="10">
        <v>98.352985829959536</v>
      </c>
      <c r="AN4" s="10">
        <v>95.514051956815123</v>
      </c>
      <c r="AO4" s="10">
        <v>93.081314003334128</v>
      </c>
      <c r="AP4" s="10">
        <v>91.267638691322901</v>
      </c>
      <c r="AQ4" s="10">
        <v>86.820165233931732</v>
      </c>
      <c r="AR4" s="10">
        <v>85.226077106288159</v>
      </c>
      <c r="AS4" s="10">
        <v>88.762112645121817</v>
      </c>
      <c r="AT4" s="10">
        <v>90.526712926034577</v>
      </c>
      <c r="AU4" s="10">
        <v>88.849715902306812</v>
      </c>
      <c r="AV4" s="10">
        <v>88.260550213675259</v>
      </c>
      <c r="AW4" s="10">
        <v>82.616150509769611</v>
      </c>
      <c r="AX4" s="10">
        <v>75.253360515288435</v>
      </c>
      <c r="AY4" s="10">
        <v>70.808553259540872</v>
      </c>
      <c r="AZ4" s="10">
        <v>67.795530814561474</v>
      </c>
      <c r="BA4" s="10">
        <v>68.474588051262586</v>
      </c>
      <c r="BB4" s="10">
        <v>65.860589108345735</v>
      </c>
      <c r="BC4" s="10">
        <v>59.47574119687323</v>
      </c>
      <c r="BD4" s="10">
        <v>58.472222222222257</v>
      </c>
      <c r="BE4" s="10">
        <v>58.366390796120449</v>
      </c>
      <c r="BF4" s="10">
        <v>58.223096804511314</v>
      </c>
      <c r="BG4" s="10">
        <v>58.972353088760066</v>
      </c>
      <c r="BH4" s="10">
        <v>58.397996997842235</v>
      </c>
      <c r="BI4" s="10">
        <v>59.335705428884268</v>
      </c>
      <c r="BJ4" s="10">
        <v>58.730482715485266</v>
      </c>
      <c r="BK4" s="10">
        <v>55.996215703996441</v>
      </c>
      <c r="BL4" s="10">
        <v>56.060429900181504</v>
      </c>
      <c r="BM4" s="10">
        <v>58.894506680172178</v>
      </c>
      <c r="BN4" s="10">
        <v>60.064730700876432</v>
      </c>
      <c r="BO4" s="10">
        <v>61.298262084933384</v>
      </c>
      <c r="BP4" s="10">
        <v>60.294726474425069</v>
      </c>
      <c r="BQ4" s="10">
        <v>59.717403301660454</v>
      </c>
      <c r="BR4" s="10">
        <v>63.270869932061231</v>
      </c>
      <c r="BS4" s="10">
        <v>66.787221109839848</v>
      </c>
      <c r="BT4" s="10">
        <v>65.398136143493915</v>
      </c>
      <c r="BU4" s="10">
        <v>62.046252323690041</v>
      </c>
      <c r="BV4" s="10">
        <v>63.102867121507501</v>
      </c>
      <c r="BW4" s="10">
        <v>67.678279013144973</v>
      </c>
      <c r="BX4" s="10">
        <v>70.359750356146236</v>
      </c>
      <c r="BY4" s="10">
        <v>72.188419875191371</v>
      </c>
      <c r="BZ4" s="10">
        <v>73.337359390207425</v>
      </c>
      <c r="CA4" s="10">
        <v>73.283599624060187</v>
      </c>
      <c r="CB4" s="10">
        <v>74.510237140521056</v>
      </c>
      <c r="CC4" s="10">
        <v>76.232773740453538</v>
      </c>
      <c r="CD4" s="10">
        <v>78.666877155634396</v>
      </c>
      <c r="CE4" s="10">
        <v>80.232850919528573</v>
      </c>
      <c r="CF4" s="10">
        <v>82.138736768597497</v>
      </c>
      <c r="CG4" s="10">
        <v>85.408685403986183</v>
      </c>
      <c r="CH4" s="10">
        <v>84.234437098391737</v>
      </c>
      <c r="CI4" s="10">
        <v>84.02015146218524</v>
      </c>
      <c r="CJ4" s="10">
        <v>84.851343942626897</v>
      </c>
      <c r="CK4" s="10">
        <v>82.240279306291185</v>
      </c>
      <c r="CL4" s="10">
        <v>80.484866952537644</v>
      </c>
      <c r="CM4" s="10">
        <v>78.20667117984884</v>
      </c>
      <c r="CN4" s="10">
        <v>75.566258274811887</v>
      </c>
      <c r="CO4" s="10">
        <v>77.449743155598966</v>
      </c>
      <c r="CP4" s="10">
        <v>82.37229320045293</v>
      </c>
      <c r="CQ4" s="10">
        <v>86.613441980732361</v>
      </c>
      <c r="CR4" s="10">
        <v>87.13479347844644</v>
      </c>
      <c r="CS4" s="10">
        <v>87.903451199598081</v>
      </c>
      <c r="CT4" s="10">
        <v>90.482306415389189</v>
      </c>
      <c r="CU4" s="10">
        <v>88.942598876128528</v>
      </c>
      <c r="CV4" s="10">
        <v>90.305839532450463</v>
      </c>
      <c r="CW4" s="10">
        <v>90.865013320719171</v>
      </c>
      <c r="CX4" s="10">
        <v>84.822407669319858</v>
      </c>
      <c r="CY4" s="10">
        <v>81.83849508139717</v>
      </c>
      <c r="CZ4" s="10">
        <v>88.315153454757663</v>
      </c>
      <c r="DA4" s="10">
        <v>91.625543603756228</v>
      </c>
      <c r="DB4" s="10">
        <v>91.078592452729936</v>
      </c>
      <c r="DC4" s="10">
        <v>92.494748844745928</v>
      </c>
      <c r="DD4" s="10">
        <v>94.884069275909667</v>
      </c>
      <c r="DE4" s="10">
        <v>96.314334117626686</v>
      </c>
      <c r="DF4" s="10">
        <v>95.279469973405966</v>
      </c>
      <c r="DG4" s="10">
        <v>93.0410135516899</v>
      </c>
      <c r="DH4" s="10">
        <v>79.14202294712652</v>
      </c>
      <c r="DI4" s="10">
        <v>57.65055403504774</v>
      </c>
      <c r="DJ4" s="10">
        <v>52.698882458512237</v>
      </c>
      <c r="DK4" s="10">
        <v>49.127781844584966</v>
      </c>
      <c r="DL4" s="10">
        <v>52.802006016644214</v>
      </c>
      <c r="DM4" s="10">
        <v>60.55971164309036</v>
      </c>
      <c r="DN4" s="10">
        <v>67.198930678466127</v>
      </c>
      <c r="DO4" s="10">
        <v>71.481706400660158</v>
      </c>
      <c r="DP4" s="10">
        <v>71.319940214248049</v>
      </c>
      <c r="DQ4" s="10">
        <v>70.297019994040539</v>
      </c>
      <c r="DR4" s="10">
        <v>67.738741200438341</v>
      </c>
      <c r="DS4" s="10">
        <v>62.967272075597648</v>
      </c>
      <c r="DT4" s="10">
        <v>60.006000950006353</v>
      </c>
      <c r="DU4" s="10">
        <v>63.451273135564215</v>
      </c>
      <c r="DV4" s="10">
        <v>70.551490332975376</v>
      </c>
      <c r="DW4" s="10">
        <v>75.169232760721329</v>
      </c>
      <c r="DX4" s="10">
        <v>83.076489969961841</v>
      </c>
      <c r="DY4" s="10">
        <v>88.757804437564573</v>
      </c>
      <c r="DZ4" s="10">
        <v>92.284078216736035</v>
      </c>
      <c r="EA4" s="10">
        <v>98.218417573752319</v>
      </c>
      <c r="EB4" s="10">
        <v>100.45170705540839</v>
      </c>
      <c r="EC4" s="10">
        <v>95.572193520611421</v>
      </c>
      <c r="ED4" s="10">
        <v>92.991612726137177</v>
      </c>
      <c r="EE4" s="10">
        <v>98.055454918062878</v>
      </c>
      <c r="EF4" s="10">
        <v>103.50076120720037</v>
      </c>
      <c r="EG4" s="10">
        <v>106.51808255394594</v>
      </c>
      <c r="EH4" s="10">
        <v>108.57631198130288</v>
      </c>
      <c r="EI4" s="10">
        <v>106.59598115061736</v>
      </c>
      <c r="EJ4" s="10">
        <v>102.90947932755148</v>
      </c>
      <c r="EK4" s="10">
        <v>127.67588828618649</v>
      </c>
      <c r="EL4" s="10">
        <v>138.64706419751749</v>
      </c>
      <c r="EM4" s="10">
        <v>131.51254609150564</v>
      </c>
      <c r="EN4" s="10">
        <v>101.31822705571832</v>
      </c>
      <c r="EO4" s="10">
        <v>96.919548241408975</v>
      </c>
      <c r="EP4" s="10">
        <v>92.006637621295084</v>
      </c>
      <c r="EQ4" s="10">
        <v>92.036421595225278</v>
      </c>
      <c r="ER4" s="10">
        <v>92.379403290958891</v>
      </c>
      <c r="ES4" s="10">
        <v>91.613623553224173</v>
      </c>
      <c r="ET4" s="10">
        <v>92.303928105737427</v>
      </c>
      <c r="EU4" s="10">
        <v>92.379980416243612</v>
      </c>
      <c r="EV4" s="10">
        <v>95.020601227831619</v>
      </c>
      <c r="EW4" s="10">
        <v>97.226359048305795</v>
      </c>
      <c r="EX4" s="10">
        <v>95.234037357172554</v>
      </c>
      <c r="EY4" s="10">
        <v>96.078343254553047</v>
      </c>
      <c r="EZ4" s="10">
        <v>95.748658528589019</v>
      </c>
      <c r="FA4" s="10">
        <v>94.335977884405466</v>
      </c>
      <c r="FB4" s="10">
        <v>94.883260734579338</v>
      </c>
      <c r="FC4" s="10">
        <v>93.454643855386564</v>
      </c>
      <c r="FD4" s="10">
        <v>93.401510185103717</v>
      </c>
      <c r="FE4" s="10">
        <v>95.476134781398045</v>
      </c>
      <c r="FF4" s="10">
        <v>94.87645426530689</v>
      </c>
      <c r="FG4" s="10">
        <v>95.720578563729802</v>
      </c>
      <c r="FH4" s="10">
        <v>97.341000440608013</v>
      </c>
      <c r="FI4" s="10">
        <v>99.990905476102981</v>
      </c>
      <c r="FJ4" s="10">
        <v>100.9065316073889</v>
      </c>
      <c r="FK4" s="10">
        <v>99.233854017956418</v>
      </c>
      <c r="FL4" s="10">
        <v>98.252748242660644</v>
      </c>
      <c r="FM4" s="10">
        <v>94.774347938732149</v>
      </c>
      <c r="FN4" s="10">
        <v>90.970844457157483</v>
      </c>
      <c r="FO4" s="10">
        <v>89.249430159824414</v>
      </c>
      <c r="FP4" s="10">
        <v>87.022047598481194</v>
      </c>
      <c r="FQ4" s="10">
        <v>89.980579183187828</v>
      </c>
      <c r="FR4" s="10">
        <v>97.087472233169819</v>
      </c>
      <c r="FS4" s="10">
        <v>96.658712459114</v>
      </c>
      <c r="FT4" s="10">
        <v>94.514611858350179</v>
      </c>
      <c r="FU4" s="10">
        <v>95.869504532047216</v>
      </c>
      <c r="FV4" s="10">
        <v>95.629804191803714</v>
      </c>
      <c r="FW4" s="10">
        <v>94.284246994932971</v>
      </c>
      <c r="FX4" s="10">
        <v>95.864674809925233</v>
      </c>
      <c r="FY4" s="10">
        <v>95.183687907654061</v>
      </c>
      <c r="FZ4" s="10">
        <v>93.963464634913151</v>
      </c>
    </row>
    <row r="5" spans="1:182" ht="7.5" customHeight="1" x14ac:dyDescent="0.7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</row>
    <row r="6" spans="1:182" ht="14.25" customHeight="1" x14ac:dyDescent="0.75">
      <c r="A6" s="15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8"/>
      <c r="AP6" s="16"/>
      <c r="AQ6" s="18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IEC - 13 meses</vt:lpstr>
      <vt:lpstr>IEC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Vanessa Soreira</cp:lastModifiedBy>
  <dcterms:created xsi:type="dcterms:W3CDTF">2014-05-16T17:09:01Z</dcterms:created>
  <dcterms:modified xsi:type="dcterms:W3CDTF">2026-03-12T22:06:13Z</dcterms:modified>
</cp:coreProperties>
</file>